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W\Desktop\2022决算公开\2022决算公开\"/>
    </mc:Choice>
  </mc:AlternateContent>
  <xr:revisionPtr revIDLastSave="0" documentId="13_ncr:1_{DC7AA68B-E3F3-453F-9660-A7172D19DF86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38" l="1"/>
  <c r="G34" i="38"/>
</calcChain>
</file>

<file path=xl/sharedStrings.xml><?xml version="1.0" encoding="utf-8"?>
<sst xmlns="http://schemas.openxmlformats.org/spreadsheetml/2006/main" count="89" uniqueCount="74">
  <si>
    <t>单位（盖章）：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</si>
  <si>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</si>
  <si>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</si>
  <si>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</si>
  <si>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</si>
  <si>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</si>
  <si>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</si>
  <si>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</si>
  <si>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</si>
  <si>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</si>
  <si>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>—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</si>
  <si>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</si>
  <si>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</si>
  <si>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</si>
  <si>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</si>
  <si>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</si>
  <si>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</si>
  <si>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</si>
  <si>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</si>
  <si>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分值</t>
  </si>
  <si>
    <t>未完成原因分析</t>
  </si>
  <si>
    <t>产
出
指
标
(50分)</t>
  </si>
  <si>
    <t>数量</t>
  </si>
  <si>
    <t>质量</t>
  </si>
  <si>
    <t>时效</t>
  </si>
  <si>
    <t>成本</t>
  </si>
  <si>
    <t>效
益
指
标
(30分)</t>
  </si>
  <si>
    <t xml:space="preserve">经济效益
</t>
  </si>
  <si>
    <t xml:space="preserve">社会效益
</t>
  </si>
  <si>
    <t xml:space="preserve">生态效益
</t>
  </si>
  <si>
    <t xml:space="preserve">可持续影响
</t>
  </si>
  <si>
    <t>满意度指标（10分）</t>
  </si>
  <si>
    <t>服务对象
满意度</t>
  </si>
  <si>
    <t>总         分</t>
  </si>
  <si>
    <r>
      <rPr>
        <sz val="10"/>
        <color indexed="8"/>
        <rFont val="宋体"/>
        <family val="3"/>
        <charset val="134"/>
      </rPr>
      <t>注：1</t>
    </r>
    <r>
      <rPr>
        <sz val="10"/>
        <color indexed="8"/>
        <rFont val="宋体"/>
        <family val="3"/>
        <charset val="134"/>
      </rPr>
      <t>.</t>
    </r>
    <r>
      <rPr>
        <sz val="10"/>
        <color indexed="8"/>
        <rFont val="宋体"/>
        <family val="3"/>
        <charset val="134"/>
      </rPr>
      <t>绩效自评采取打分评价的形式，满分为100分，各部门（单位）可根据指标的重要程度确定各项三级指标的权重分值，各项指标</t>
    </r>
    <r>
      <rPr>
        <sz val="10"/>
        <color indexed="8"/>
        <rFont val="宋体"/>
        <family val="3"/>
        <charset val="134"/>
      </rPr>
      <t>得分加总得出该绩效自评的总分。原则上一级指标分值统一设置为：产出指标</t>
    </r>
    <r>
      <rPr>
        <sz val="10"/>
        <color indexed="8"/>
        <rFont val="宋体"/>
        <family val="3"/>
        <charset val="134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indexed="8"/>
        <rFont val="宋体"/>
        <family val="3"/>
        <charset val="134"/>
      </rPr>
      <t>得分最高不能超过该指标分值上限。</t>
    </r>
    <r>
      <rPr>
        <sz val="10"/>
        <color indexed="8"/>
        <rFont val="宋体"/>
        <family val="3"/>
        <charset val="134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</si>
  <si>
    <t>开展工作天数</t>
    <phoneticPr fontId="14" type="noConversion"/>
  </si>
  <si>
    <t>365天</t>
    <phoneticPr fontId="14" type="noConversion"/>
  </si>
  <si>
    <t>开展工作人数</t>
    <phoneticPr fontId="14" type="noConversion"/>
  </si>
  <si>
    <t>8人</t>
    <phoneticPr fontId="14" type="noConversion"/>
  </si>
  <si>
    <t>完成时效</t>
    <phoneticPr fontId="14" type="noConversion"/>
  </si>
  <si>
    <t>严控“三公”经费变动率，节支增效。助推黔南人才引进，争取对我州经济发展的支持，总结新兴产业思路。将企业引到黔南投资，壮大黔南经济实体，助推黔南经济增长。</t>
    <phoneticPr fontId="14" type="noConversion"/>
  </si>
  <si>
    <t>不断提升</t>
    <phoneticPr fontId="14" type="noConversion"/>
  </si>
  <si>
    <t>保社会稳定，提高行政效率；发挥“窗口”作用，扩大黔南影响力，提高黔南知名度。打造和谐共赢的发展环境，为黔南提供更多的就业岗位，解决就业问题，为脱贫攻坚贡献力量。</t>
    <phoneticPr fontId="14" type="noConversion"/>
  </si>
  <si>
    <t>促进我州生态环保领域的项目引进，为生态发展项目牵线搭桥。</t>
    <phoneticPr fontId="14" type="noConversion"/>
  </si>
  <si>
    <t>保持与中央国家机关各部委及社会各界的联系，宣传黔南经济社会、民族文化、风土人情、旅游景观、气候生态、投资环境、优惠政策等情况。长期保持我州与京沪地区的良好沟通。促进我州引进产业多元化。</t>
    <phoneticPr fontId="14" type="noConversion"/>
  </si>
  <si>
    <t>满意度</t>
    <phoneticPr fontId="14" type="noConversion"/>
  </si>
  <si>
    <t>1、协助做好与有关部委的联络工作</t>
  </si>
  <si>
    <t>2、做好与京沪当地党政机关的联络工作</t>
  </si>
  <si>
    <t>3、做好在京、沪的黔籍人士、曾在黔南工作过的同志及关心黔南发展的各界人士的联络工作。</t>
  </si>
  <si>
    <t>4、配合做好“黔货出山”工作，发挥“窗口”作用</t>
  </si>
  <si>
    <t xml:space="preserve">5、为我州基层组织、社会组织和群众在北京、上海活动提供相关服务；协助流入地党组织做好负责区域内流动党员的教育管理服务工作。 </t>
  </si>
  <si>
    <t>6、配合十二县（市）及州直部门单位做好京、沪重大经济技术合作、招商引资和重点人才、技术招募的牵线搭桥、信息反馈。</t>
  </si>
  <si>
    <t>7、协助做好我州劳务输出工作。</t>
  </si>
  <si>
    <t>8、做好州领导及相关部门在京沪办理公务、召开和举办各类会议、活动组织、协调和后勤服务工作。</t>
  </si>
  <si>
    <t>全单位工作任务完成情况</t>
  </si>
  <si>
    <t>优秀</t>
    <phoneticPr fontId="14" type="noConversion"/>
  </si>
  <si>
    <t>1、加大与中央有关部门联系力度，协助做好与有关部委的联系工作。
2、加强与北京及上海有关部门的联络，争取到北京、上海地区相关部门对我州经济社会发展的支持。 
3、加强在京、沪的黔籍人士、曾在黔南工作过的同志及关心黔南发展的各界人士的联络工作。
4、配合做好“黔货出山”工作，发挥“窗口”作用，宣传黔南，树立好黔南形象。
5、为我州基层组织、社会组织和群众在北京、上海活动提供相关服务；协助流入地党组织做好负责区域内流动党员的教育管理服务工作。 
6、配合十二县（市）及州直部门单位做好京、沪重大经济技术合作、招商引资和重点人才、技术招募的牵线搭桥、信息反馈。
7、协助做好我州劳务输出工作。
8、做好州领导及相关部门在京、沪办理公务、召开和举办各类会议、活动组织、协调和后勤服务工作。
9、配合国家信访部门和首都各级公安部门，做好我州非正常上访人员的集中劝返和日常劝返工作。
10、在全国两会及重要会议、重要活动期间，积极配合相关单位做好集中劝返工作。
11、及时准确地搜集京津冀及长三角等地区值得借鉴的先进经验、举措、动态和经济、市场、科技信息，为州委、州政府科学决策提供信息服务。
12、完成州委州政府及上级安排的其他工作</t>
    <phoneticPr fontId="14" type="noConversion"/>
  </si>
  <si>
    <t>贵州省黔南布依族苗族自治州人民政府驻北京联络处</t>
    <phoneticPr fontId="14" type="noConversion"/>
  </si>
  <si>
    <t>9.配合北京市落实好信访维稳联动工作。在州信访联席会议的领导下和州信访联席办的指导下，加强与中央有关机关和北京市有关部门的联系，落实信访维稳联动工作机制，组织做好黔南州驻京信访维稳工作，配合北京市做好维护首都稳定的有关工作。承办中央和国家机关交办的事项</t>
    <phoneticPr fontId="14" type="noConversion"/>
  </si>
  <si>
    <t>10、及时准确地搜集京津冀及长三角等地区值得借鉴的先进经验、举措、动态和经济、市场、科技信息，为州委、州政府科学决策提供信息服务。</t>
    <phoneticPr fontId="14" type="noConversion"/>
  </si>
  <si>
    <t>11、完成州委州政府及上级安排的其他工作</t>
    <phoneticPr fontId="14" type="noConversion"/>
  </si>
  <si>
    <r>
      <t>自评</t>
    </r>
    <r>
      <rPr>
        <b/>
        <sz val="10"/>
        <color indexed="8"/>
        <rFont val="宋体"/>
        <family val="3"/>
        <charset val="134"/>
      </rPr>
      <t xml:space="preserve">  </t>
    </r>
    <r>
      <rPr>
        <b/>
        <sz val="10"/>
        <color indexed="8"/>
        <rFont val="宋体"/>
        <family val="3"/>
        <charset val="134"/>
      </rPr>
      <t>结论</t>
    </r>
    <phoneticPr fontId="14" type="noConversion"/>
  </si>
  <si>
    <t>按时保质完成预期目标</t>
    <phoneticPr fontId="14" type="noConversion"/>
  </si>
  <si>
    <t>附件1</t>
    <phoneticPr fontId="14" type="noConversion"/>
  </si>
  <si>
    <t>部门（单位）名称</t>
    <phoneticPr fontId="14" type="noConversion"/>
  </si>
  <si>
    <t>实际完成值(B)</t>
    <phoneticPr fontId="14" type="noConversion"/>
  </si>
  <si>
    <r>
      <t xml:space="preserve">部门整体支出绩效自评表
</t>
    </r>
    <r>
      <rPr>
        <sz val="11"/>
        <color indexed="8"/>
        <rFont val="宋体"/>
        <family val="3"/>
        <charset val="134"/>
      </rPr>
      <t>（2022年度）</t>
    </r>
    <phoneticPr fontId="14" type="noConversion"/>
  </si>
  <si>
    <t>部门（单位）总体
资金（万元）</t>
    <phoneticPr fontId="14" type="noConversion"/>
  </si>
  <si>
    <t xml:space="preserve">   基本支出</t>
  </si>
  <si>
    <t xml:space="preserve">   项目支出</t>
  </si>
  <si>
    <t xml:space="preserve">   其他资金</t>
  </si>
  <si>
    <t>2022年12月31日前</t>
    <phoneticPr fontId="14" type="noConversion"/>
  </si>
  <si>
    <t>本单位2022总工作经费</t>
    <phoneticPr fontId="14" type="noConversion"/>
  </si>
  <si>
    <t>填报日期：2023.7.10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</si>
</sst>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宋体"/>
      <charset val="134"/>
      <scheme val="minor"/>
    </font>
    <font>
      <b/>
      <sz val="12"/>
      <color indexed="8"/>
      <name val="宋体"/>
      <family val="3"/>
      <charset val="134"/>
    </font>
    <font>
      <sz val="16"/>
      <color indexed="8"/>
      <name val="黑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6"/>
      <color indexed="8"/>
      <name val="宋体"/>
      <family val="3"/>
      <charset val="134"/>
    </font>
    <font>
      <sz val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5" fillId="0" borderId="0">
      <alignment vertical="center"/>
    </xf>
  </cellStyleXfs>
  <cellXfs count="70">
    <xf numFmtId="0" fontId="0" fillId="0" borderId="0" xfId="0" applyAlignment="1">
      <alignment vertical="center"/>
    </xf>
    <xf numFmtId="0" fontId="1" fillId="2" borderId="0" xfId="5" applyFont="1" applyFill="1" applyAlignment="1">
      <alignment horizontal="left" vertical="center"/>
    </xf>
    <xf numFmtId="0" fontId="0" fillId="2" borderId="0" xfId="5" applyFont="1" applyFill="1" applyAlignment="1">
      <alignment vertical="center" wrapText="1"/>
    </xf>
    <xf numFmtId="0" fontId="0" fillId="0" borderId="0" xfId="5" applyFont="1" applyAlignment="1">
      <alignment vertical="center" wrapText="1"/>
    </xf>
    <xf numFmtId="0" fontId="0" fillId="0" borderId="0" xfId="5" applyFont="1">
      <alignment vertical="center"/>
    </xf>
    <xf numFmtId="0" fontId="0" fillId="2" borderId="0" xfId="5" applyFont="1" applyFill="1">
      <alignment vertical="center"/>
    </xf>
    <xf numFmtId="0" fontId="2" fillId="0" borderId="0" xfId="5" applyFont="1" applyProtection="1">
      <alignment vertical="center"/>
      <protection locked="0"/>
    </xf>
    <xf numFmtId="0" fontId="5" fillId="0" borderId="1" xfId="5" applyFont="1" applyBorder="1" applyAlignment="1">
      <alignment horizontal="left" vertical="center" wrapText="1"/>
    </xf>
    <xf numFmtId="0" fontId="5" fillId="0" borderId="2" xfId="5" applyFont="1" applyBorder="1" applyAlignment="1">
      <alignment horizontal="center" vertical="center"/>
    </xf>
    <xf numFmtId="0" fontId="6" fillId="0" borderId="3" xfId="5" applyFont="1" applyBorder="1">
      <alignment vertical="center"/>
    </xf>
    <xf numFmtId="0" fontId="8" fillId="0" borderId="2" xfId="5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/>
    </xf>
    <xf numFmtId="0" fontId="5" fillId="0" borderId="0" xfId="5" applyFont="1" applyAlignment="1">
      <alignment horizontal="center" vertical="center" wrapText="1"/>
    </xf>
    <xf numFmtId="0" fontId="7" fillId="0" borderId="2" xfId="5" applyFont="1" applyBorder="1" applyAlignment="1">
      <alignment horizontal="center" vertical="center"/>
    </xf>
    <xf numFmtId="0" fontId="7" fillId="0" borderId="2" xfId="5" applyFont="1" applyBorder="1" applyAlignment="1">
      <alignment horizontal="left" vertical="center"/>
    </xf>
    <xf numFmtId="0" fontId="5" fillId="0" borderId="3" xfId="5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/>
    </xf>
    <xf numFmtId="0" fontId="5" fillId="0" borderId="4" xfId="5" applyFont="1" applyBorder="1" applyAlignment="1">
      <alignment horizontal="left" vertical="center"/>
    </xf>
    <xf numFmtId="0" fontId="5" fillId="0" borderId="0" xfId="5" applyFont="1" applyAlignment="1">
      <alignment horizontal="center" vertical="center"/>
    </xf>
    <xf numFmtId="0" fontId="5" fillId="0" borderId="2" xfId="5" applyFont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  <protection locked="0"/>
    </xf>
    <xf numFmtId="9" fontId="10" fillId="0" borderId="3" xfId="0" applyNumberFormat="1" applyFont="1" applyBorder="1" applyAlignment="1" applyProtection="1">
      <alignment horizontal="center" vertical="center" wrapText="1"/>
      <protection locked="0"/>
    </xf>
    <xf numFmtId="0" fontId="10" fillId="0" borderId="3" xfId="1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9" fontId="6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left" vertical="center"/>
    </xf>
    <xf numFmtId="0" fontId="5" fillId="0" borderId="3" xfId="5" applyFont="1" applyBorder="1" applyAlignment="1">
      <alignment horizontal="center" vertical="center" textRotation="255"/>
    </xf>
    <xf numFmtId="0" fontId="9" fillId="0" borderId="3" xfId="3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/>
    </xf>
    <xf numFmtId="0" fontId="5" fillId="0" borderId="6" xfId="5" applyFont="1" applyBorder="1" applyAlignment="1">
      <alignment horizontal="center" vertical="center"/>
    </xf>
    <xf numFmtId="0" fontId="5" fillId="0" borderId="7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6" fillId="0" borderId="7" xfId="5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 wrapText="1"/>
    </xf>
    <xf numFmtId="0" fontId="5" fillId="0" borderId="12" xfId="5" applyFont="1" applyBorder="1" applyAlignment="1">
      <alignment horizontal="center" vertical="center" wrapText="1"/>
    </xf>
    <xf numFmtId="0" fontId="3" fillId="0" borderId="0" xfId="5" applyFont="1" applyAlignment="1">
      <alignment horizontal="center" vertical="center" wrapText="1"/>
    </xf>
    <xf numFmtId="0" fontId="4" fillId="0" borderId="0" xfId="5" applyFont="1" applyAlignment="1">
      <alignment horizontal="center" vertical="center" wrapText="1"/>
    </xf>
    <xf numFmtId="0" fontId="5" fillId="0" borderId="1" xfId="5" applyFont="1" applyBorder="1" applyAlignment="1">
      <alignment horizontal="left" vertical="center" wrapText="1"/>
    </xf>
    <xf numFmtId="0" fontId="7" fillId="0" borderId="6" xfId="5" applyFont="1" applyBorder="1" applyAlignment="1">
      <alignment horizontal="center" vertical="center"/>
    </xf>
    <xf numFmtId="0" fontId="7" fillId="0" borderId="7" xfId="5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5" fillId="0" borderId="9" xfId="5" applyFont="1" applyBorder="1" applyAlignment="1">
      <alignment horizontal="center" vertical="center" wrapText="1"/>
    </xf>
    <xf numFmtId="0" fontId="5" fillId="0" borderId="10" xfId="5" applyFont="1" applyBorder="1" applyAlignment="1">
      <alignment horizontal="center" vertical="center" wrapText="1"/>
    </xf>
    <xf numFmtId="0" fontId="5" fillId="0" borderId="0" xfId="5" applyFont="1" applyAlignment="1">
      <alignment horizontal="center" vertical="center" wrapText="1"/>
    </xf>
    <xf numFmtId="0" fontId="5" fillId="0" borderId="1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3" xfId="5" applyFont="1" applyBorder="1" applyAlignment="1">
      <alignment horizontal="center" vertical="center" wrapText="1"/>
    </xf>
    <xf numFmtId="0" fontId="11" fillId="0" borderId="0" xfId="5" applyFont="1" applyAlignment="1">
      <alignment horizontal="left" vertical="center" wrapText="1"/>
    </xf>
    <xf numFmtId="0" fontId="5" fillId="0" borderId="3" xfId="5" applyFont="1" applyBorder="1" applyAlignment="1">
      <alignment horizontal="center" vertical="center"/>
    </xf>
    <xf numFmtId="0" fontId="5" fillId="0" borderId="4" xfId="5" applyFont="1" applyBorder="1" applyAlignment="1">
      <alignment horizontal="left" vertical="center"/>
    </xf>
    <xf numFmtId="0" fontId="6" fillId="0" borderId="0" xfId="5" applyFont="1" applyAlignment="1">
      <alignment horizontal="left" vertical="center" wrapText="1"/>
    </xf>
    <xf numFmtId="0" fontId="17" fillId="0" borderId="2" xfId="5" applyFont="1" applyBorder="1" applyAlignment="1">
      <alignment vertical="center" wrapText="1"/>
    </xf>
    <xf numFmtId="0" fontId="17" fillId="0" borderId="6" xfId="5" applyFont="1" applyBorder="1">
      <alignment vertical="center"/>
    </xf>
    <xf numFmtId="0" fontId="17" fillId="0" borderId="7" xfId="5" applyFont="1" applyBorder="1">
      <alignment vertical="center"/>
    </xf>
    <xf numFmtId="0" fontId="18" fillId="0" borderId="3" xfId="1" applyFont="1" applyBorder="1" applyAlignment="1" applyProtection="1">
      <alignment horizontal="left" vertical="center"/>
      <protection locked="0"/>
    </xf>
    <xf numFmtId="0" fontId="18" fillId="0" borderId="3" xfId="1" applyFont="1" applyBorder="1" applyAlignment="1" applyProtection="1">
      <alignment horizontal="left" vertical="center" wrapText="1"/>
      <protection locked="0"/>
    </xf>
    <xf numFmtId="0" fontId="18" fillId="2" borderId="3" xfId="1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>
      <alignment vertical="center" wrapText="1"/>
    </xf>
    <xf numFmtId="0" fontId="18" fillId="0" borderId="3" xfId="1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</cellXfs>
  <cellStyles count="6">
    <cellStyle name="常规" xfId="0" builtinId="0"/>
    <cellStyle name="常规 2" xfId="1" xr:uid="{00000000-0005-0000-0000-000001000000}"/>
    <cellStyle name="常规 2 2" xfId="2" xr:uid="{00000000-0005-0000-0000-000002000000}"/>
    <cellStyle name="常规 2 3" xfId="3" xr:uid="{00000000-0005-0000-0000-000003000000}"/>
    <cellStyle name="常规 3" xfId="4" xr:uid="{00000000-0005-0000-0000-000004000000}"/>
    <cellStyle name="常规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tabSelected="1" topLeftCell="A28" workbookViewId="0">
      <selection activeCell="E29" sqref="E29"/>
    </sheetView>
  </sheetViews>
  <sheetFormatPr defaultColWidth="9" defaultRowHeight="14" x14ac:dyDescent="0.25"/>
  <cols>
    <col min="1" max="1" width="6.6328125" style="5" customWidth="1"/>
    <col min="2" max="2" width="10.36328125" style="5" customWidth="1"/>
    <col min="3" max="3" width="8.7265625" style="5" customWidth="1"/>
    <col min="4" max="4" width="30.08984375" style="5" customWidth="1"/>
    <col min="5" max="6" width="16.6328125" style="5" customWidth="1"/>
    <col min="7" max="7" width="10.08984375" style="5" customWidth="1"/>
    <col min="8" max="8" width="9" style="5" customWidth="1"/>
    <col min="9" max="9" width="8.7265625" style="5" customWidth="1"/>
    <col min="10" max="10" width="7.7265625" style="5" customWidth="1"/>
    <col min="11" max="11" width="9.6328125" style="5" customWidth="1"/>
    <col min="12" max="16384" width="9" style="5"/>
  </cols>
  <sheetData>
    <row r="1" spans="1:11" ht="24.75" customHeight="1" x14ac:dyDescent="0.25">
      <c r="A1" s="6" t="s">
        <v>63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45" customHeight="1" x14ac:dyDescent="0.25">
      <c r="A2" s="44" t="s">
        <v>66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s="1" customFormat="1" ht="24" customHeight="1" x14ac:dyDescent="0.25">
      <c r="A3" s="46" t="s">
        <v>0</v>
      </c>
      <c r="B3" s="46"/>
      <c r="C3" s="46"/>
      <c r="D3" s="7"/>
      <c r="E3" s="46"/>
      <c r="F3" s="46"/>
      <c r="G3" s="46"/>
      <c r="H3" s="7"/>
      <c r="I3" s="46" t="s">
        <v>73</v>
      </c>
      <c r="J3" s="46"/>
      <c r="K3" s="46"/>
    </row>
    <row r="4" spans="1:11" ht="19" customHeight="1" x14ac:dyDescent="0.25">
      <c r="A4" s="32" t="s">
        <v>64</v>
      </c>
      <c r="B4" s="33"/>
      <c r="C4" s="34"/>
      <c r="D4" s="36" t="s">
        <v>57</v>
      </c>
      <c r="E4" s="47"/>
      <c r="F4" s="47"/>
      <c r="G4" s="47"/>
      <c r="H4" s="47"/>
      <c r="I4" s="47"/>
      <c r="J4" s="47"/>
      <c r="K4" s="48"/>
    </row>
    <row r="5" spans="1:11" ht="30" customHeight="1" x14ac:dyDescent="0.25">
      <c r="A5" s="42" t="s">
        <v>67</v>
      </c>
      <c r="B5" s="49"/>
      <c r="C5" s="50"/>
      <c r="D5" s="10" t="s">
        <v>1</v>
      </c>
      <c r="E5" s="11" t="s">
        <v>2</v>
      </c>
      <c r="F5" s="11" t="s">
        <v>3</v>
      </c>
      <c r="G5" s="32" t="s">
        <v>4</v>
      </c>
      <c r="H5" s="33"/>
      <c r="I5" s="21" t="s">
        <v>5</v>
      </c>
      <c r="J5" s="21" t="s">
        <v>6</v>
      </c>
      <c r="K5" s="11" t="s">
        <v>7</v>
      </c>
    </row>
    <row r="6" spans="1:11" ht="19" customHeight="1" x14ac:dyDescent="0.25">
      <c r="A6" s="51"/>
      <c r="B6" s="52"/>
      <c r="C6" s="53"/>
      <c r="D6" s="13" t="s">
        <v>8</v>
      </c>
      <c r="E6" s="9">
        <v>679.92</v>
      </c>
      <c r="F6" s="9">
        <v>679.92</v>
      </c>
      <c r="G6" s="36">
        <v>693.69</v>
      </c>
      <c r="H6" s="37"/>
      <c r="I6" s="18" t="s">
        <v>9</v>
      </c>
      <c r="J6" s="28">
        <v>1</v>
      </c>
      <c r="K6" s="26">
        <v>98</v>
      </c>
    </row>
    <row r="7" spans="1:11" ht="19" customHeight="1" x14ac:dyDescent="0.25">
      <c r="A7" s="51"/>
      <c r="B7" s="52"/>
      <c r="C7" s="53"/>
      <c r="D7" s="29" t="s">
        <v>68</v>
      </c>
      <c r="E7" s="9">
        <v>211.28</v>
      </c>
      <c r="F7" s="9">
        <v>211.28</v>
      </c>
      <c r="G7" s="36">
        <v>216.01</v>
      </c>
      <c r="H7" s="37"/>
      <c r="I7" s="18" t="s">
        <v>10</v>
      </c>
      <c r="J7" s="18" t="s">
        <v>10</v>
      </c>
      <c r="K7" s="18" t="s">
        <v>10</v>
      </c>
    </row>
    <row r="8" spans="1:11" ht="19" customHeight="1" x14ac:dyDescent="0.25">
      <c r="A8" s="51"/>
      <c r="B8" s="52"/>
      <c r="C8" s="53"/>
      <c r="D8" s="29" t="s">
        <v>69</v>
      </c>
      <c r="E8" s="9">
        <v>477.0181</v>
      </c>
      <c r="F8" s="9">
        <v>477.0181</v>
      </c>
      <c r="G8" s="36">
        <v>477.68</v>
      </c>
      <c r="H8" s="38"/>
      <c r="I8" s="18"/>
      <c r="J8" s="18"/>
      <c r="K8" s="18"/>
    </row>
    <row r="9" spans="1:11" ht="19" customHeight="1" x14ac:dyDescent="0.25">
      <c r="A9" s="43"/>
      <c r="B9" s="54"/>
      <c r="C9" s="55"/>
      <c r="D9" s="14" t="s">
        <v>70</v>
      </c>
      <c r="E9" s="9"/>
      <c r="F9" s="9"/>
      <c r="G9" s="36"/>
      <c r="H9" s="37"/>
      <c r="I9" s="18" t="s">
        <v>10</v>
      </c>
      <c r="J9" s="18" t="s">
        <v>10</v>
      </c>
      <c r="K9" s="18" t="s">
        <v>10</v>
      </c>
    </row>
    <row r="10" spans="1:11" ht="19" customHeight="1" x14ac:dyDescent="0.25">
      <c r="A10" s="42" t="s">
        <v>11</v>
      </c>
      <c r="B10" s="40" t="s">
        <v>12</v>
      </c>
      <c r="C10" s="40"/>
      <c r="D10" s="40"/>
      <c r="E10" s="40"/>
      <c r="F10" s="32" t="s">
        <v>13</v>
      </c>
      <c r="G10" s="33"/>
      <c r="H10" s="33"/>
      <c r="I10" s="33"/>
      <c r="J10" s="33"/>
      <c r="K10" s="34"/>
    </row>
    <row r="11" spans="1:11" ht="81" customHeight="1" x14ac:dyDescent="0.25">
      <c r="A11" s="43"/>
      <c r="B11" s="60" t="s">
        <v>56</v>
      </c>
      <c r="C11" s="61"/>
      <c r="D11" s="61"/>
      <c r="E11" s="62"/>
      <c r="F11" s="35" t="s">
        <v>62</v>
      </c>
      <c r="G11" s="35"/>
      <c r="H11" s="35"/>
      <c r="I11" s="35"/>
      <c r="J11" s="35"/>
      <c r="K11" s="35"/>
    </row>
    <row r="12" spans="1:11" ht="29.25" customHeight="1" x14ac:dyDescent="0.25">
      <c r="A12" s="30" t="s">
        <v>14</v>
      </c>
      <c r="B12" s="15" t="s">
        <v>15</v>
      </c>
      <c r="C12" s="11" t="s">
        <v>16</v>
      </c>
      <c r="D12" s="11" t="s">
        <v>17</v>
      </c>
      <c r="E12" s="15" t="s">
        <v>18</v>
      </c>
      <c r="F12" s="11" t="s">
        <v>65</v>
      </c>
      <c r="G12" s="8" t="s">
        <v>19</v>
      </c>
      <c r="H12" s="15" t="s">
        <v>7</v>
      </c>
      <c r="I12" s="57" t="s">
        <v>20</v>
      </c>
      <c r="J12" s="57"/>
      <c r="K12" s="57"/>
    </row>
    <row r="13" spans="1:11" ht="19" customHeight="1" x14ac:dyDescent="0.25">
      <c r="A13" s="30"/>
      <c r="B13" s="31" t="s">
        <v>21</v>
      </c>
      <c r="C13" s="39" t="s">
        <v>22</v>
      </c>
      <c r="D13" s="63" t="s">
        <v>46</v>
      </c>
      <c r="E13" s="23">
        <v>1</v>
      </c>
      <c r="F13" s="23">
        <v>1</v>
      </c>
      <c r="G13" s="18">
        <v>3</v>
      </c>
      <c r="H13" s="18">
        <v>3</v>
      </c>
      <c r="I13" s="41"/>
      <c r="J13" s="41"/>
      <c r="K13" s="41"/>
    </row>
    <row r="14" spans="1:11" ht="19" customHeight="1" x14ac:dyDescent="0.25">
      <c r="A14" s="30"/>
      <c r="B14" s="31"/>
      <c r="C14" s="39"/>
      <c r="D14" s="63" t="s">
        <v>47</v>
      </c>
      <c r="E14" s="23">
        <v>1</v>
      </c>
      <c r="F14" s="23">
        <v>1</v>
      </c>
      <c r="G14" s="18">
        <v>3</v>
      </c>
      <c r="H14" s="18">
        <v>3</v>
      </c>
      <c r="I14" s="36"/>
      <c r="J14" s="37"/>
      <c r="K14" s="38"/>
    </row>
    <row r="15" spans="1:11" ht="37.5" customHeight="1" x14ac:dyDescent="0.25">
      <c r="A15" s="30"/>
      <c r="B15" s="31"/>
      <c r="C15" s="39"/>
      <c r="D15" s="64" t="s">
        <v>48</v>
      </c>
      <c r="E15" s="23">
        <v>1</v>
      </c>
      <c r="F15" s="23">
        <v>1</v>
      </c>
      <c r="G15" s="18">
        <v>3</v>
      </c>
      <c r="H15" s="18">
        <v>3</v>
      </c>
      <c r="I15" s="36"/>
      <c r="J15" s="37"/>
      <c r="K15" s="38"/>
    </row>
    <row r="16" spans="1:11" ht="22.5" customHeight="1" x14ac:dyDescent="0.25">
      <c r="A16" s="30"/>
      <c r="B16" s="31"/>
      <c r="C16" s="39"/>
      <c r="D16" s="65" t="s">
        <v>49</v>
      </c>
      <c r="E16" s="23">
        <v>1</v>
      </c>
      <c r="F16" s="23">
        <v>1</v>
      </c>
      <c r="G16" s="18">
        <v>3</v>
      </c>
      <c r="H16" s="18">
        <v>3</v>
      </c>
      <c r="I16" s="36"/>
      <c r="J16" s="37"/>
      <c r="K16" s="38"/>
    </row>
    <row r="17" spans="1:11" ht="41" customHeight="1" x14ac:dyDescent="0.25">
      <c r="A17" s="30"/>
      <c r="B17" s="31"/>
      <c r="C17" s="39"/>
      <c r="D17" s="65" t="s">
        <v>50</v>
      </c>
      <c r="E17" s="23">
        <v>1</v>
      </c>
      <c r="F17" s="23">
        <v>1</v>
      </c>
      <c r="G17" s="18">
        <v>3</v>
      </c>
      <c r="H17" s="18">
        <v>3</v>
      </c>
      <c r="I17" s="36"/>
      <c r="J17" s="37"/>
      <c r="K17" s="38"/>
    </row>
    <row r="18" spans="1:11" ht="32" customHeight="1" x14ac:dyDescent="0.25">
      <c r="A18" s="30"/>
      <c r="B18" s="31"/>
      <c r="C18" s="39"/>
      <c r="D18" s="65" t="s">
        <v>51</v>
      </c>
      <c r="E18" s="23">
        <v>1</v>
      </c>
      <c r="F18" s="23">
        <v>1</v>
      </c>
      <c r="G18" s="18">
        <v>3</v>
      </c>
      <c r="H18" s="18">
        <v>3</v>
      </c>
      <c r="I18" s="36"/>
      <c r="J18" s="37"/>
      <c r="K18" s="38"/>
    </row>
    <row r="19" spans="1:11" ht="19" customHeight="1" x14ac:dyDescent="0.25">
      <c r="A19" s="30"/>
      <c r="B19" s="31"/>
      <c r="C19" s="39"/>
      <c r="D19" s="65" t="s">
        <v>52</v>
      </c>
      <c r="E19" s="23">
        <v>1</v>
      </c>
      <c r="F19" s="23">
        <v>1</v>
      </c>
      <c r="G19" s="18">
        <v>3</v>
      </c>
      <c r="H19" s="18">
        <v>3</v>
      </c>
      <c r="I19" s="36"/>
      <c r="J19" s="37"/>
      <c r="K19" s="38"/>
    </row>
    <row r="20" spans="1:11" ht="30.5" customHeight="1" x14ac:dyDescent="0.25">
      <c r="A20" s="30"/>
      <c r="B20" s="31"/>
      <c r="C20" s="39"/>
      <c r="D20" s="64" t="s">
        <v>53</v>
      </c>
      <c r="E20" s="23">
        <v>1</v>
      </c>
      <c r="F20" s="23">
        <v>1</v>
      </c>
      <c r="G20" s="18">
        <v>3</v>
      </c>
      <c r="H20" s="18">
        <v>3</v>
      </c>
      <c r="I20" s="36"/>
      <c r="J20" s="37"/>
      <c r="K20" s="38"/>
    </row>
    <row r="21" spans="1:11" ht="67" customHeight="1" x14ac:dyDescent="0.25">
      <c r="A21" s="30"/>
      <c r="B21" s="31"/>
      <c r="C21" s="39"/>
      <c r="D21" s="64" t="s">
        <v>58</v>
      </c>
      <c r="E21" s="23">
        <v>1</v>
      </c>
      <c r="F21" s="23">
        <v>1</v>
      </c>
      <c r="G21" s="18">
        <v>3</v>
      </c>
      <c r="H21" s="18">
        <v>3</v>
      </c>
      <c r="I21" s="36"/>
      <c r="J21" s="37"/>
      <c r="K21" s="38"/>
    </row>
    <row r="22" spans="1:11" ht="40.5" customHeight="1" x14ac:dyDescent="0.25">
      <c r="A22" s="30"/>
      <c r="B22" s="31"/>
      <c r="C22" s="39"/>
      <c r="D22" s="65" t="s">
        <v>59</v>
      </c>
      <c r="E22" s="23">
        <v>1</v>
      </c>
      <c r="F22" s="23">
        <v>1</v>
      </c>
      <c r="G22" s="18">
        <v>3</v>
      </c>
      <c r="H22" s="18">
        <v>3</v>
      </c>
      <c r="I22" s="36"/>
      <c r="J22" s="37"/>
      <c r="K22" s="38"/>
    </row>
    <row r="23" spans="1:11" ht="19" customHeight="1" x14ac:dyDescent="0.25">
      <c r="A23" s="30"/>
      <c r="B23" s="31"/>
      <c r="C23" s="39"/>
      <c r="D23" s="66" t="s">
        <v>60</v>
      </c>
      <c r="E23" s="23">
        <v>1</v>
      </c>
      <c r="F23" s="23">
        <v>1</v>
      </c>
      <c r="G23" s="18">
        <v>3</v>
      </c>
      <c r="H23" s="18">
        <v>3</v>
      </c>
      <c r="I23" s="36"/>
      <c r="J23" s="37"/>
      <c r="K23" s="38"/>
    </row>
    <row r="24" spans="1:11" ht="19" customHeight="1" x14ac:dyDescent="0.25">
      <c r="A24" s="30"/>
      <c r="B24" s="31"/>
      <c r="C24" s="39"/>
      <c r="D24" s="67" t="s">
        <v>35</v>
      </c>
      <c r="E24" s="22" t="s">
        <v>36</v>
      </c>
      <c r="F24" s="18">
        <v>365</v>
      </c>
      <c r="G24" s="18">
        <v>3</v>
      </c>
      <c r="H24" s="18">
        <v>3</v>
      </c>
      <c r="I24" s="36"/>
      <c r="J24" s="37"/>
      <c r="K24" s="38"/>
    </row>
    <row r="25" spans="1:11" ht="19" customHeight="1" x14ac:dyDescent="0.25">
      <c r="A25" s="30"/>
      <c r="B25" s="31"/>
      <c r="C25" s="39"/>
      <c r="D25" s="67" t="s">
        <v>37</v>
      </c>
      <c r="E25" s="22" t="s">
        <v>38</v>
      </c>
      <c r="F25" s="18" t="s">
        <v>38</v>
      </c>
      <c r="G25" s="18">
        <v>3</v>
      </c>
      <c r="H25" s="18">
        <v>3</v>
      </c>
      <c r="I25" s="41"/>
      <c r="J25" s="41"/>
      <c r="K25" s="41"/>
    </row>
    <row r="26" spans="1:11" ht="35.15" customHeight="1" x14ac:dyDescent="0.25">
      <c r="A26" s="30"/>
      <c r="B26" s="31"/>
      <c r="C26" s="27" t="s">
        <v>23</v>
      </c>
      <c r="D26" s="67" t="s">
        <v>54</v>
      </c>
      <c r="E26" s="23" t="s">
        <v>55</v>
      </c>
      <c r="F26" s="23">
        <v>1</v>
      </c>
      <c r="G26" s="18">
        <v>10</v>
      </c>
      <c r="H26" s="18">
        <v>10</v>
      </c>
      <c r="I26" s="41"/>
      <c r="J26" s="41"/>
      <c r="K26" s="41"/>
    </row>
    <row r="27" spans="1:11" ht="19" customHeight="1" x14ac:dyDescent="0.25">
      <c r="A27" s="30"/>
      <c r="B27" s="31"/>
      <c r="C27" s="17" t="s">
        <v>24</v>
      </c>
      <c r="D27" s="67" t="s">
        <v>39</v>
      </c>
      <c r="E27" s="22" t="s">
        <v>71</v>
      </c>
      <c r="F27" s="23">
        <v>1</v>
      </c>
      <c r="G27" s="18">
        <v>1</v>
      </c>
      <c r="H27" s="18">
        <v>1</v>
      </c>
      <c r="I27" s="41"/>
      <c r="J27" s="41"/>
      <c r="K27" s="41"/>
    </row>
    <row r="28" spans="1:11" ht="19" customHeight="1" x14ac:dyDescent="0.25">
      <c r="A28" s="30"/>
      <c r="B28" s="31"/>
      <c r="C28" s="17" t="s">
        <v>25</v>
      </c>
      <c r="D28" s="67" t="s">
        <v>72</v>
      </c>
      <c r="E28" s="25">
        <v>693.69</v>
      </c>
      <c r="F28" s="23">
        <v>1</v>
      </c>
      <c r="G28" s="18"/>
      <c r="H28" s="18"/>
      <c r="I28" s="41"/>
      <c r="J28" s="41"/>
      <c r="K28" s="41"/>
    </row>
    <row r="29" spans="1:11" ht="47.5" customHeight="1" x14ac:dyDescent="0.25">
      <c r="A29" s="30"/>
      <c r="B29" s="31" t="s">
        <v>26</v>
      </c>
      <c r="C29" s="17" t="s">
        <v>27</v>
      </c>
      <c r="D29" s="68" t="s">
        <v>40</v>
      </c>
      <c r="E29" s="22" t="s">
        <v>41</v>
      </c>
      <c r="F29" s="22" t="s">
        <v>41</v>
      </c>
      <c r="G29" s="18">
        <v>10</v>
      </c>
      <c r="H29" s="18">
        <v>10</v>
      </c>
      <c r="I29" s="41"/>
      <c r="J29" s="41"/>
      <c r="K29" s="41"/>
    </row>
    <row r="30" spans="1:11" ht="47.5" customHeight="1" x14ac:dyDescent="0.25">
      <c r="A30" s="30"/>
      <c r="B30" s="31"/>
      <c r="C30" s="17" t="s">
        <v>28</v>
      </c>
      <c r="D30" s="69" t="s">
        <v>42</v>
      </c>
      <c r="E30" s="22" t="s">
        <v>41</v>
      </c>
      <c r="F30" s="22" t="s">
        <v>41</v>
      </c>
      <c r="G30" s="18">
        <v>10</v>
      </c>
      <c r="H30" s="18">
        <v>10</v>
      </c>
      <c r="I30" s="41"/>
      <c r="J30" s="41"/>
      <c r="K30" s="41"/>
    </row>
    <row r="31" spans="1:11" ht="27.5" customHeight="1" x14ac:dyDescent="0.25">
      <c r="A31" s="30"/>
      <c r="B31" s="31"/>
      <c r="C31" s="17" t="s">
        <v>29</v>
      </c>
      <c r="D31" s="68" t="s">
        <v>43</v>
      </c>
      <c r="E31" s="22" t="s">
        <v>41</v>
      </c>
      <c r="F31" s="22" t="s">
        <v>41</v>
      </c>
      <c r="G31" s="18">
        <v>5</v>
      </c>
      <c r="H31" s="18">
        <v>5</v>
      </c>
      <c r="I31" s="41"/>
      <c r="J31" s="41"/>
      <c r="K31" s="41"/>
    </row>
    <row r="32" spans="1:11" ht="48" customHeight="1" x14ac:dyDescent="0.25">
      <c r="A32" s="30"/>
      <c r="B32" s="31"/>
      <c r="C32" s="17" t="s">
        <v>30</v>
      </c>
      <c r="D32" s="68" t="s">
        <v>44</v>
      </c>
      <c r="E32" s="22" t="s">
        <v>41</v>
      </c>
      <c r="F32" s="22" t="s">
        <v>41</v>
      </c>
      <c r="G32" s="18">
        <v>5</v>
      </c>
      <c r="H32" s="18">
        <v>5</v>
      </c>
      <c r="I32" s="41"/>
      <c r="J32" s="41"/>
      <c r="K32" s="41"/>
    </row>
    <row r="33" spans="1:11" ht="34.5" customHeight="1" x14ac:dyDescent="0.25">
      <c r="A33" s="30"/>
      <c r="B33" s="16" t="s">
        <v>31</v>
      </c>
      <c r="C33" s="17" t="s">
        <v>32</v>
      </c>
      <c r="D33" s="24" t="s">
        <v>45</v>
      </c>
      <c r="E33" s="23">
        <v>0.9</v>
      </c>
      <c r="F33" s="23">
        <v>0.9</v>
      </c>
      <c r="G33" s="18">
        <v>20</v>
      </c>
      <c r="H33" s="18">
        <v>18</v>
      </c>
      <c r="I33" s="41"/>
      <c r="J33" s="41"/>
      <c r="K33" s="41"/>
    </row>
    <row r="34" spans="1:11" ht="19.5" customHeight="1" x14ac:dyDescent="0.25">
      <c r="A34" s="32" t="s">
        <v>33</v>
      </c>
      <c r="B34" s="33"/>
      <c r="C34" s="33"/>
      <c r="D34" s="33"/>
      <c r="E34" s="33"/>
      <c r="F34" s="33"/>
      <c r="G34" s="11">
        <f>SUM(G13:G33)</f>
        <v>100</v>
      </c>
      <c r="H34" s="11">
        <f>SUM(H13:H33)</f>
        <v>98</v>
      </c>
      <c r="I34" s="41"/>
      <c r="J34" s="41"/>
      <c r="K34" s="41"/>
    </row>
    <row r="35" spans="1:11" ht="53.15" customHeight="1" x14ac:dyDescent="0.25">
      <c r="A35" s="15" t="s">
        <v>61</v>
      </c>
      <c r="B35" s="57" t="s">
        <v>62</v>
      </c>
      <c r="C35" s="57"/>
      <c r="D35" s="57"/>
      <c r="E35" s="57"/>
      <c r="F35" s="57"/>
      <c r="G35" s="57"/>
      <c r="H35" s="57"/>
      <c r="I35" s="57"/>
      <c r="J35" s="57"/>
      <c r="K35" s="57"/>
    </row>
    <row r="36" spans="1:11" ht="22.5" customHeight="1" x14ac:dyDescent="0.25">
      <c r="A36" s="12"/>
      <c r="B36" s="58"/>
      <c r="C36" s="58"/>
      <c r="D36" s="58"/>
      <c r="E36" s="20"/>
      <c r="F36" s="20"/>
      <c r="G36" s="20"/>
      <c r="H36" s="20"/>
      <c r="I36" s="20"/>
      <c r="J36" s="20"/>
      <c r="K36" s="19"/>
    </row>
    <row r="37" spans="1:11" s="2" customFormat="1" ht="125.15" customHeight="1" x14ac:dyDescent="0.25">
      <c r="A37" s="59" t="s">
        <v>34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</row>
    <row r="38" spans="1:11" s="3" customFormat="1" ht="28" customHeight="1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</row>
    <row r="39" spans="1:11" s="4" customFormat="1" x14ac:dyDescent="0.25"/>
    <row r="40" spans="1:11" s="4" customFormat="1" x14ac:dyDescent="0.25"/>
  </sheetData>
  <mergeCells count="49">
    <mergeCell ref="I14:K14"/>
    <mergeCell ref="I15:K15"/>
    <mergeCell ref="I12:K12"/>
    <mergeCell ref="B36:D36"/>
    <mergeCell ref="A37:K37"/>
    <mergeCell ref="B35:K35"/>
    <mergeCell ref="I17:K17"/>
    <mergeCell ref="I18:K18"/>
    <mergeCell ref="I30:K30"/>
    <mergeCell ref="I31:K31"/>
    <mergeCell ref="A38:K38"/>
    <mergeCell ref="I32:K32"/>
    <mergeCell ref="I33:K33"/>
    <mergeCell ref="A34:F34"/>
    <mergeCell ref="I34:K34"/>
    <mergeCell ref="I28:K28"/>
    <mergeCell ref="I29:K29"/>
    <mergeCell ref="I26:K26"/>
    <mergeCell ref="I22:K22"/>
    <mergeCell ref="I23:K23"/>
    <mergeCell ref="I25:K25"/>
    <mergeCell ref="A5:C9"/>
    <mergeCell ref="A4:C4"/>
    <mergeCell ref="G5:H5"/>
    <mergeCell ref="G6:H6"/>
    <mergeCell ref="G7:H7"/>
    <mergeCell ref="G9:H9"/>
    <mergeCell ref="G8:H8"/>
    <mergeCell ref="A2:K2"/>
    <mergeCell ref="A3:C3"/>
    <mergeCell ref="E3:G3"/>
    <mergeCell ref="I3:K3"/>
    <mergeCell ref="D4:K4"/>
    <mergeCell ref="A12:A33"/>
    <mergeCell ref="B13:B28"/>
    <mergeCell ref="B29:B32"/>
    <mergeCell ref="F10:K10"/>
    <mergeCell ref="F11:K11"/>
    <mergeCell ref="I24:K24"/>
    <mergeCell ref="I19:K19"/>
    <mergeCell ref="I21:K21"/>
    <mergeCell ref="I20:K20"/>
    <mergeCell ref="C13:C25"/>
    <mergeCell ref="B10:E10"/>
    <mergeCell ref="I13:K13"/>
    <mergeCell ref="A10:A11"/>
    <mergeCell ref="B11:E11"/>
    <mergeCell ref="I16:K16"/>
    <mergeCell ref="I27:K27"/>
  </mergeCells>
  <phoneticPr fontId="14" type="noConversion"/>
  <printOptions horizontalCentered="1"/>
  <pageMargins left="0.15625" right="0.196527777777778" top="0.35416666666666702" bottom="0" header="0.31388888888888899" footer="0.31388888888888899"/>
  <pageSetup paperSize="9" scale="66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CW</cp:lastModifiedBy>
  <cp:lastPrinted>2021-09-16T07:05:35Z</cp:lastPrinted>
  <dcterms:created xsi:type="dcterms:W3CDTF">2012-05-30T12:34:00Z</dcterms:created>
  <dcterms:modified xsi:type="dcterms:W3CDTF">2023-07-20T01:58:22Z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