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自评表1" sheetId="38" r:id="rId1"/>
  </sheets>
  <definedNames>
    <definedName name="产出指标">#REF!</definedName>
    <definedName name="结果表">#REF!</definedName>
    <definedName name="满意度指标">#REF!</definedName>
    <definedName name="申报表">#REF!</definedName>
    <definedName name="效益指标">#REF!</definedName>
    <definedName name="一级指标">#REF!</definedName>
  </definedNames>
  <calcPr calcId="144525"/>
</workbook>
</file>

<file path=xl/sharedStrings.xml><?xml version="1.0" encoding="utf-8"?>
<sst xmlns="http://schemas.openxmlformats.org/spreadsheetml/2006/main" count="134" uniqueCount="106">
  <si>
    <t>附件1</t>
  </si>
  <si>
    <r>
      <rPr>
        <b/>
        <sz val="20"/>
        <color rgb="FF000000"/>
        <rFont val="宋体"/>
        <charset val="134"/>
      </rPr>
      <t xml:space="preserve">部门整体支出绩效目标自评表
</t>
    </r>
    <r>
      <rPr>
        <sz val="11"/>
        <color rgb="FF000000"/>
        <rFont val="宋体"/>
        <charset val="134"/>
      </rPr>
      <t>（2020年度）</t>
    </r>
  </si>
  <si>
    <t>单位（盖章）：</t>
  </si>
  <si>
    <t>填报日期：2021-7-28</t>
  </si>
  <si>
    <t>部门（单位）名称</t>
  </si>
  <si>
    <t>黔南州水务局</t>
  </si>
  <si>
    <t>部门（单位）总体
资金（万元）</t>
  </si>
  <si>
    <t>资 金 来 源</t>
  </si>
  <si>
    <t>年初预算数</t>
  </si>
  <si>
    <t>全年预算数（A）</t>
  </si>
  <si>
    <t>全年执行数（B）</t>
  </si>
  <si>
    <t>分值</t>
  </si>
  <si>
    <t>执行率</t>
  </si>
  <si>
    <t>得分</t>
  </si>
  <si>
    <t>年度资金总额：</t>
  </si>
  <si>
    <t xml:space="preserve">   基本支出</t>
  </si>
  <si>
    <t>—</t>
  </si>
  <si>
    <t xml:space="preserve">   项目支出</t>
  </si>
  <si>
    <r>
      <rPr>
        <sz val="10"/>
        <color theme="1"/>
        <rFont val="宋体"/>
        <charset val="134"/>
      </rPr>
      <t xml:space="preserve"> </t>
    </r>
    <r>
      <rPr>
        <sz val="10"/>
        <color rgb="FF000000"/>
        <rFont val="宋体"/>
        <charset val="134"/>
      </rPr>
      <t xml:space="preserve">  其他资金</t>
    </r>
  </si>
  <si>
    <t>年度总体目标</t>
  </si>
  <si>
    <t>预期目标</t>
  </si>
  <si>
    <t>实际完成情况</t>
  </si>
  <si>
    <t>1.实施中小河流治理项目6个，提高区域防洪能力，保障人民群众生命和财产安全。
2.实施国家水土保持重点工程2个，项目区水土流失综合防护体系基本形成，水土流失得到有效控制，区域生态环境进一步改善，促进当地特色产业进一步发展。
3.实施黔南州洪水预测预报系统建设，提高洪水预警预报能力。
4.实施大中型灌区续建配套与节水改造工程2个，进一步增强灌区节水灌溉。</t>
  </si>
  <si>
    <t xml:space="preserve"> 1.完成实施中小河流治理项目3个，提高区域防洪能力，保障人民群众生命和财产安全。
2.完成实施国家水土保持重点工程4个，项目区水土流失综合防护体系基本形成，水土流失得到有效控制，区域生态环境进一步改善，促进当地特色产业进一步发展。
3.完成实施黔南州洪水预测预报系统建设，提高洪水预警预报能力。
4.完成实施大中型灌区续建配套与节水改造工程3个，进一步增强灌区节水灌溉。</t>
  </si>
  <si>
    <t>绩效指标</t>
  </si>
  <si>
    <t>一级指标</t>
  </si>
  <si>
    <t>二级指标</t>
  </si>
  <si>
    <t>三级指标</t>
  </si>
  <si>
    <t>年度指标值(A)</t>
  </si>
  <si>
    <t>实际完成值(B)</t>
  </si>
  <si>
    <t>未完成原因分析</t>
  </si>
  <si>
    <t>产
出
指
标
(50分)</t>
  </si>
  <si>
    <t>数量</t>
  </si>
  <si>
    <t>新建取水堰</t>
  </si>
  <si>
    <t>3座</t>
  </si>
  <si>
    <t>实施中小河流项目（规建科）</t>
  </si>
  <si>
    <t>6个</t>
  </si>
  <si>
    <t>3个</t>
  </si>
  <si>
    <t>贵州省瓮安县瓮安河两岔河段治理工程资金被瓮安县财政整合，确定不再实施、贵州省瓮安县草塘镇瓮安河太平段治理工程因征地资金拨付问题工程已停工，进度维持在70%左右、贵州省惠水县涟江河孙家寨段河道综合治理工程部分工程占地未完成征收，工程进度维持在85%</t>
  </si>
  <si>
    <t>实施水土保持项目（水保站）</t>
  </si>
  <si>
    <t>2个</t>
  </si>
  <si>
    <t>4个（新增黔南州迷迭香水土保持种植试验项目，黔南州贵定县老寡冲区域水土流失动态监测（2020年）</t>
  </si>
  <si>
    <t>编制都匀市城区剑江河超标洪水防洪预案（个）</t>
  </si>
  <si>
    <t>2020年都匀市水库水电站超标洪水演练技术服务项目（项）</t>
  </si>
  <si>
    <t>质量</t>
  </si>
  <si>
    <t>全局工作任务完成情况</t>
  </si>
  <si>
    <t>优秀</t>
  </si>
  <si>
    <t>前期工作完成率</t>
  </si>
  <si>
    <t>工程是否存在质量问题</t>
  </si>
  <si>
    <t>否</t>
  </si>
  <si>
    <t>省对州最严格考核（水资中心）</t>
  </si>
  <si>
    <t>合格及以上</t>
  </si>
  <si>
    <t>时效</t>
  </si>
  <si>
    <t>截止2020年12月底投资完比例</t>
  </si>
  <si>
    <t>中小河流项目完成33%，供排水科两个规划编制完成60%，湖库生态养鱼完成60%，州管河流河道管理范围划界工作100%，水资编制规划报告及实施方案3个74.03%，水土保持项目100%，一河一策100%</t>
  </si>
  <si>
    <t>中小河流项目部分工程占地未完成征收，工程款未按进度拨付；供排水科两个规划编制因水利部政策调整，省级对规划指标未定，影响规划定稿；湖库生态养鱼按照合同约定条款支付60%，</t>
  </si>
  <si>
    <t>按照省厅安排的时间节点完成</t>
  </si>
  <si>
    <t>是</t>
  </si>
  <si>
    <t>成本</t>
  </si>
  <si>
    <t>成本控制在签订合同金额范围内</t>
  </si>
  <si>
    <t>单价是否控制在批复概算单价内</t>
  </si>
  <si>
    <t>效
益
指
标
(30分)</t>
  </si>
  <si>
    <t xml:space="preserve">经济效益
</t>
  </si>
  <si>
    <t>保护农作物面积（规建科中小河流项目）</t>
  </si>
  <si>
    <t>1.55万亩</t>
  </si>
  <si>
    <t>1.2万亩（中小河流项目）</t>
  </si>
  <si>
    <t>湖库生态养鱼产量（河湖中心）</t>
  </si>
  <si>
    <t>20吨</t>
  </si>
  <si>
    <t>10吨</t>
  </si>
  <si>
    <t>还未捕捞售卖</t>
  </si>
  <si>
    <t>新增产值（万元）</t>
  </si>
  <si>
    <t xml:space="preserve">社会效益
</t>
  </si>
  <si>
    <t>水情预警预报能力</t>
  </si>
  <si>
    <t>明显提升</t>
  </si>
  <si>
    <t>灌区生产条件</t>
  </si>
  <si>
    <t>明显改善</t>
  </si>
  <si>
    <t>新增、恢复、改善灌溉面积（万亩)</t>
  </si>
  <si>
    <t>新增治理水土流失面积（水保站）</t>
  </si>
  <si>
    <t>1.5平方公里</t>
  </si>
  <si>
    <t>1.5平方公里（治理小流域3条）</t>
  </si>
  <si>
    <t>保护人口数量（规建科中小河流项目）</t>
  </si>
  <si>
    <t>1.36万</t>
  </si>
  <si>
    <t>1.3万人（中小河流项目）</t>
  </si>
  <si>
    <t xml:space="preserve">生态效益
</t>
  </si>
  <si>
    <t>以鱼净水效果是否良好</t>
  </si>
  <si>
    <t>良好</t>
  </si>
  <si>
    <t>是否改善沿河生态环境（中小河流项目）</t>
  </si>
  <si>
    <t>化解隐患，保障安全度汛，减少人民生命和财产安全。</t>
  </si>
  <si>
    <t>显著</t>
  </si>
  <si>
    <t xml:space="preserve">可持续影响
</t>
  </si>
  <si>
    <t>规划为水务发展指导作用</t>
  </si>
  <si>
    <t>用水总量</t>
  </si>
  <si>
    <t>符合省级控制指标要求</t>
  </si>
  <si>
    <t>用水量为11.02亿立方米低于控制指标14.65亿立方米</t>
  </si>
  <si>
    <t>工程使用寿命</t>
  </si>
  <si>
    <t>满意度指标（10分）</t>
  </si>
  <si>
    <t>服务对象
满意度</t>
  </si>
  <si>
    <t>项目区群众满意度</t>
  </si>
  <si>
    <t>总         分</t>
  </si>
  <si>
    <r>
      <rPr>
        <b/>
        <sz val="10"/>
        <color theme="1"/>
        <rFont val="宋体"/>
        <charset val="134"/>
        <scheme val="minor"/>
      </rPr>
      <t xml:space="preserve">自评
</t>
    </r>
    <r>
      <rPr>
        <b/>
        <sz val="10"/>
        <color rgb="FF000000"/>
        <rFont val="宋体"/>
        <charset val="134"/>
        <scheme val="minor"/>
      </rPr>
      <t>结论</t>
    </r>
  </si>
  <si>
    <t>已实现年度总目标任务</t>
  </si>
  <si>
    <t>联系人：</t>
  </si>
  <si>
    <t>联系电话：</t>
  </si>
  <si>
    <r>
      <rPr>
        <sz val="10"/>
        <color theme="1"/>
        <rFont val="宋体"/>
        <charset val="134"/>
        <scheme val="minor"/>
      </rPr>
      <t>注：1</t>
    </r>
    <r>
      <rPr>
        <sz val="10"/>
        <color rgb="FF000000"/>
        <rFont val="宋体"/>
        <charset val="134"/>
      </rPr>
      <t>.</t>
    </r>
    <r>
      <rPr>
        <sz val="10"/>
        <color rgb="FF000000"/>
        <rFont val="宋体"/>
        <charset val="134"/>
        <scheme val="minor"/>
      </rPr>
      <t>绩效自评采取打分评价的形式，满分为100分，各部门（单位）可根据指标的重要程度确定各项三级指标的权重分值，各项指标</t>
    </r>
    <r>
      <rPr>
        <sz val="10"/>
        <color rgb="FF000000"/>
        <rFont val="宋体"/>
        <charset val="134"/>
      </rPr>
      <t>得分加总得出该绩效自评的总分。原则上一级指标分值统一设置为：产出指标</t>
    </r>
    <r>
      <rPr>
        <sz val="10"/>
        <color rgb="FF000000"/>
        <rFont val="宋体"/>
        <charset val="134"/>
        <scheme val="minor"/>
      </rPr>
      <t>50分，效益指标30分、服务对象满意度10分、预算资金执行率10分。如有特殊情况，除预算资金执行率外，其他指标权重可适当调整，但总分应为100分。各三级指标</t>
    </r>
    <r>
      <rPr>
        <sz val="10"/>
        <color rgb="FF000000"/>
        <rFont val="宋体"/>
        <charset val="134"/>
      </rPr>
      <t>得分最高不能超过该指标分值上限。</t>
    </r>
    <r>
      <rPr>
        <sz val="10"/>
        <color rgb="FF000000"/>
        <rFont val="宋体"/>
        <charset val="134"/>
        <scheme val="minor"/>
      </rPr>
      <t xml:space="preserve">
   2.未完成原因分析：说明偏离目标、不能完成目标的原因及拟采取的措施。
   3.定量指标若为正向指标（即指标值为≥*），则得分计算方法应用实际完成值（B）/年度指标值（A）*该指标分值；若定量指标为反向指标（即指标值为≤*），则得分计算方法应用年度指标值（A）/实际完成值（B）*该指标分值。
   4.定性指标根据指标完成情况分为：达成预期指标、部分达成预期指标并具有一定效果、未达成预期指标且效果较差三档，分别按照该指标对应分值权重区间100-80%(含80%)、80-50%(含50%)、50-0%合理选择权重确定得分。</t>
    </r>
  </si>
  <si>
    <t xml:space="preserve">   </t>
  </si>
  <si>
    <t xml:space="preserve">  </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</si>
</sst>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9">
    <font>
      <sz val="11"/>
      <color theme="1"/>
      <name val="宋体"/>
      <charset val="134"/>
      <scheme val="minor"/>
    </font>
    <font>
      <b/>
      <sz val="12"/>
      <color theme="1"/>
      <name val="宋体"/>
      <charset val="134"/>
      <scheme val="minor"/>
    </font>
    <font>
      <sz val="16"/>
      <color indexed="8"/>
      <name val="黑体"/>
      <charset val="134"/>
    </font>
    <font>
      <b/>
      <sz val="20"/>
      <color rgb="FF000000"/>
      <name val="宋体"/>
      <charset val="134"/>
    </font>
    <font>
      <sz val="20"/>
      <color theme="1"/>
      <name val="宋体"/>
      <charset val="134"/>
      <scheme val="minor"/>
    </font>
    <font>
      <b/>
      <sz val="10"/>
      <color theme="1"/>
      <name val="宋体"/>
      <charset val="134"/>
      <scheme val="minor"/>
    </font>
    <font>
      <sz val="10"/>
      <color theme="1"/>
      <name val="宋体"/>
      <charset val="134"/>
      <scheme val="minor"/>
    </font>
    <font>
      <b/>
      <sz val="10"/>
      <color theme="1"/>
      <name val="宋体"/>
      <charset val="134"/>
    </font>
    <font>
      <sz val="10"/>
      <color theme="1"/>
      <name val="宋体"/>
      <charset val="134"/>
    </font>
    <font>
      <sz val="10"/>
      <color indexed="8"/>
      <name val="宋体"/>
      <charset val="134"/>
    </font>
    <font>
      <b/>
      <sz val="10"/>
      <name val="宋体"/>
      <charset val="134"/>
    </font>
    <font>
      <sz val="10"/>
      <name val="宋体"/>
      <charset val="134"/>
    </font>
    <font>
      <sz val="10"/>
      <name val="宋体"/>
      <charset val="134"/>
      <scheme val="minor"/>
    </font>
    <font>
      <sz val="12"/>
      <color theme="1"/>
      <name val="宋体"/>
      <charset val="134"/>
      <scheme val="minor"/>
    </font>
    <font>
      <b/>
      <sz val="11"/>
      <color theme="3"/>
      <name val="宋体"/>
      <charset val="134"/>
      <scheme val="minor"/>
    </font>
    <font>
      <b/>
      <sz val="18"/>
      <color theme="3"/>
      <name val="宋体"/>
      <charset val="134"/>
      <scheme val="minor"/>
    </font>
    <font>
      <b/>
      <sz val="11"/>
      <color rgb="FF3F3F3F"/>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sz val="11"/>
      <color rgb="FF3F3F76"/>
      <name val="宋体"/>
      <charset val="0"/>
      <scheme val="minor"/>
    </font>
    <font>
      <u/>
      <sz val="11"/>
      <color rgb="FF0000FF"/>
      <name val="宋体"/>
      <charset val="0"/>
      <scheme val="minor"/>
    </font>
    <font>
      <sz val="11"/>
      <color rgb="FFFA7D00"/>
      <name val="宋体"/>
      <charset val="0"/>
      <scheme val="minor"/>
    </font>
    <font>
      <sz val="11"/>
      <color theme="1"/>
      <name val="宋体"/>
      <charset val="0"/>
      <scheme val="minor"/>
    </font>
    <font>
      <sz val="11"/>
      <color indexed="8"/>
      <name val="宋体"/>
      <charset val="134"/>
    </font>
    <font>
      <sz val="11"/>
      <color rgb="FF9C6500"/>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u/>
      <sz val="11"/>
      <color rgb="FF800080"/>
      <name val="宋体"/>
      <charset val="0"/>
      <scheme val="minor"/>
    </font>
    <font>
      <b/>
      <sz val="11"/>
      <color rgb="FFFA7D00"/>
      <name val="宋体"/>
      <charset val="0"/>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
      <sz val="11"/>
      <color rgb="FF000000"/>
      <name val="宋体"/>
      <charset val="134"/>
    </font>
    <font>
      <sz val="10"/>
      <color rgb="FF000000"/>
      <name val="宋体"/>
      <charset val="134"/>
    </font>
    <font>
      <b/>
      <sz val="10"/>
      <color rgb="FF000000"/>
      <name val="宋体"/>
      <charset val="134"/>
      <scheme val="minor"/>
    </font>
    <font>
      <sz val="10"/>
      <color rgb="FF00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s>
  <borders count="2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23" fillId="8" borderId="0" applyNumberFormat="0" applyBorder="0" applyAlignment="0" applyProtection="0">
      <alignment vertical="center"/>
    </xf>
    <xf numFmtId="0" fontId="20" fillId="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7" borderId="0" applyNumberFormat="0" applyBorder="0" applyAlignment="0" applyProtection="0">
      <alignment vertical="center"/>
    </xf>
    <xf numFmtId="0" fontId="26" fillId="10" borderId="0" applyNumberFormat="0" applyBorder="0" applyAlignment="0" applyProtection="0">
      <alignment vertical="center"/>
    </xf>
    <xf numFmtId="43" fontId="0" fillId="0" borderId="0" applyFont="0" applyFill="0" applyBorder="0" applyAlignment="0" applyProtection="0">
      <alignment vertical="center"/>
    </xf>
    <xf numFmtId="0" fontId="27" fillId="1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5" borderId="19" applyNumberFormat="0" applyFont="0" applyAlignment="0" applyProtection="0">
      <alignment vertical="center"/>
    </xf>
    <xf numFmtId="0" fontId="27" fillId="15"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17" applyNumberFormat="0" applyFill="0" applyAlignment="0" applyProtection="0">
      <alignment vertical="center"/>
    </xf>
    <xf numFmtId="0" fontId="31" fillId="0" borderId="17" applyNumberFormat="0" applyFill="0" applyAlignment="0" applyProtection="0">
      <alignment vertical="center"/>
    </xf>
    <xf numFmtId="0" fontId="27" fillId="14" borderId="0" applyNumberFormat="0" applyBorder="0" applyAlignment="0" applyProtection="0">
      <alignment vertical="center"/>
    </xf>
    <xf numFmtId="0" fontId="14" fillId="0" borderId="15" applyNumberFormat="0" applyFill="0" applyAlignment="0" applyProtection="0">
      <alignment vertical="center"/>
    </xf>
    <xf numFmtId="0" fontId="27" fillId="18" borderId="0" applyNumberFormat="0" applyBorder="0" applyAlignment="0" applyProtection="0">
      <alignment vertical="center"/>
    </xf>
    <xf numFmtId="0" fontId="16" fillId="3" borderId="16" applyNumberFormat="0" applyAlignment="0" applyProtection="0">
      <alignment vertical="center"/>
    </xf>
    <xf numFmtId="0" fontId="30" fillId="3" borderId="18" applyNumberFormat="0" applyAlignment="0" applyProtection="0">
      <alignment vertical="center"/>
    </xf>
    <xf numFmtId="0" fontId="28" fillId="13" borderId="21" applyNumberFormat="0" applyAlignment="0" applyProtection="0">
      <alignment vertical="center"/>
    </xf>
    <xf numFmtId="0" fontId="23" fillId="19" borderId="0" applyNumberFormat="0" applyBorder="0" applyAlignment="0" applyProtection="0">
      <alignment vertical="center"/>
    </xf>
    <xf numFmtId="0" fontId="27" fillId="21" borderId="0" applyNumberFormat="0" applyBorder="0" applyAlignment="0" applyProtection="0">
      <alignment vertical="center"/>
    </xf>
    <xf numFmtId="0" fontId="22" fillId="0" borderId="20" applyNumberFormat="0" applyFill="0" applyAlignment="0" applyProtection="0">
      <alignment vertical="center"/>
    </xf>
    <xf numFmtId="0" fontId="32" fillId="0" borderId="22" applyNumberFormat="0" applyFill="0" applyAlignment="0" applyProtection="0">
      <alignment vertical="center"/>
    </xf>
    <xf numFmtId="0" fontId="33" fillId="23" borderId="0" applyNumberFormat="0" applyBorder="0" applyAlignment="0" applyProtection="0">
      <alignment vertical="center"/>
    </xf>
    <xf numFmtId="0" fontId="25" fillId="9" borderId="0" applyNumberFormat="0" applyBorder="0" applyAlignment="0" applyProtection="0">
      <alignment vertical="center"/>
    </xf>
    <xf numFmtId="0" fontId="23" fillId="24" borderId="0" applyNumberFormat="0" applyBorder="0" applyAlignment="0" applyProtection="0">
      <alignment vertical="center"/>
    </xf>
    <xf numFmtId="0" fontId="27" fillId="22" borderId="0" applyNumberFormat="0" applyBorder="0" applyAlignment="0" applyProtection="0">
      <alignment vertical="center"/>
    </xf>
    <xf numFmtId="0" fontId="23" fillId="25" borderId="0" applyNumberFormat="0" applyBorder="0" applyAlignment="0" applyProtection="0">
      <alignment vertical="center"/>
    </xf>
    <xf numFmtId="0" fontId="23" fillId="20"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7" fillId="17" borderId="0" applyNumberFormat="0" applyBorder="0" applyAlignment="0" applyProtection="0">
      <alignment vertical="center"/>
    </xf>
    <xf numFmtId="0" fontId="27" fillId="30" borderId="0" applyNumberFormat="0" applyBorder="0" applyAlignment="0" applyProtection="0">
      <alignment vertical="center"/>
    </xf>
    <xf numFmtId="0" fontId="23" fillId="29" borderId="0" applyNumberFormat="0" applyBorder="0" applyAlignment="0" applyProtection="0">
      <alignment vertical="center"/>
    </xf>
    <xf numFmtId="0" fontId="23" fillId="31" borderId="0" applyNumberFormat="0" applyBorder="0" applyAlignment="0" applyProtection="0">
      <alignment vertical="center"/>
    </xf>
    <xf numFmtId="0" fontId="27" fillId="33" borderId="0" applyNumberFormat="0" applyBorder="0" applyAlignment="0" applyProtection="0">
      <alignment vertical="center"/>
    </xf>
    <xf numFmtId="0" fontId="24" fillId="0" borderId="0">
      <alignment vertical="center"/>
    </xf>
    <xf numFmtId="0" fontId="23" fillId="6" borderId="0" applyNumberFormat="0" applyBorder="0" applyAlignment="0" applyProtection="0">
      <alignment vertical="center"/>
    </xf>
    <xf numFmtId="0" fontId="27" fillId="11" borderId="0" applyNumberFormat="0" applyBorder="0" applyAlignment="0" applyProtection="0">
      <alignment vertical="center"/>
    </xf>
    <xf numFmtId="0" fontId="27" fillId="32" borderId="0" applyNumberFormat="0" applyBorder="0" applyAlignment="0" applyProtection="0">
      <alignment vertical="center"/>
    </xf>
    <xf numFmtId="0" fontId="34" fillId="0" borderId="0"/>
    <xf numFmtId="0" fontId="23" fillId="16" borderId="0" applyNumberFormat="0" applyBorder="0" applyAlignment="0" applyProtection="0">
      <alignment vertical="center"/>
    </xf>
    <xf numFmtId="0" fontId="27" fillId="28" borderId="0" applyNumberFormat="0" applyBorder="0" applyAlignment="0" applyProtection="0">
      <alignment vertical="center"/>
    </xf>
    <xf numFmtId="0" fontId="24" fillId="0" borderId="0"/>
    <xf numFmtId="0" fontId="24" fillId="0" borderId="0">
      <alignment vertical="center"/>
    </xf>
    <xf numFmtId="0" fontId="0" fillId="0" borderId="0">
      <alignment vertical="center"/>
    </xf>
  </cellStyleXfs>
  <cellXfs count="82">
    <xf numFmtId="0" fontId="0" fillId="0" borderId="0" xfId="0" applyAlignment="1">
      <alignment vertical="center"/>
    </xf>
    <xf numFmtId="0" fontId="0" fillId="0" borderId="0" xfId="53" applyFont="1" applyFill="1">
      <alignment vertical="center"/>
    </xf>
    <xf numFmtId="0" fontId="1" fillId="0" borderId="0" xfId="53" applyFont="1" applyFill="1" applyAlignment="1">
      <alignment horizontal="left" vertical="center"/>
    </xf>
    <xf numFmtId="0" fontId="0" fillId="0" borderId="0" xfId="53" applyFont="1" applyFill="1" applyAlignment="1">
      <alignment vertical="center" wrapText="1"/>
    </xf>
    <xf numFmtId="0" fontId="0" fillId="2" borderId="0" xfId="53" applyFont="1" applyFill="1">
      <alignment vertical="center"/>
    </xf>
    <xf numFmtId="0" fontId="2" fillId="0" borderId="0" xfId="53" applyFont="1" applyFill="1" applyAlignment="1" applyProtection="1">
      <alignment vertical="center"/>
      <protection locked="0"/>
    </xf>
    <xf numFmtId="0" fontId="3" fillId="0" borderId="0" xfId="53" applyFont="1" applyFill="1" applyAlignment="1">
      <alignment horizontal="center" vertical="center" wrapText="1"/>
    </xf>
    <xf numFmtId="0" fontId="4" fillId="0" borderId="0" xfId="53" applyFont="1" applyFill="1" applyAlignment="1">
      <alignment horizontal="center" vertical="center" wrapText="1"/>
    </xf>
    <xf numFmtId="0" fontId="5" fillId="0" borderId="1" xfId="53" applyFont="1" applyFill="1" applyBorder="1" applyAlignment="1">
      <alignment horizontal="left" vertical="center" wrapText="1"/>
    </xf>
    <xf numFmtId="0" fontId="5" fillId="0" borderId="2" xfId="53" applyFont="1" applyFill="1" applyBorder="1" applyAlignment="1">
      <alignment horizontal="center" vertical="center"/>
    </xf>
    <xf numFmtId="0" fontId="5" fillId="0" borderId="3" xfId="53" applyFont="1" applyFill="1" applyBorder="1" applyAlignment="1">
      <alignment horizontal="center" vertical="center"/>
    </xf>
    <xf numFmtId="0" fontId="5" fillId="0" borderId="4" xfId="53" applyFont="1" applyFill="1" applyBorder="1" applyAlignment="1">
      <alignment horizontal="center" vertical="center"/>
    </xf>
    <xf numFmtId="0" fontId="6" fillId="0" borderId="5" xfId="53" applyFont="1" applyFill="1" applyBorder="1" applyAlignment="1">
      <alignment vertical="center"/>
    </xf>
    <xf numFmtId="0" fontId="5" fillId="0" borderId="6" xfId="53" applyFont="1" applyFill="1" applyBorder="1" applyAlignment="1">
      <alignment horizontal="center" vertical="center" wrapText="1"/>
    </xf>
    <xf numFmtId="0" fontId="5" fillId="0" borderId="7" xfId="53" applyFont="1" applyFill="1" applyBorder="1" applyAlignment="1">
      <alignment horizontal="center" vertical="center" wrapText="1"/>
    </xf>
    <xf numFmtId="0" fontId="5" fillId="0" borderId="8" xfId="53" applyFont="1" applyFill="1" applyBorder="1" applyAlignment="1">
      <alignment horizontal="center" vertical="center" wrapText="1"/>
    </xf>
    <xf numFmtId="0" fontId="7" fillId="0" borderId="2" xfId="53" applyFont="1" applyFill="1" applyBorder="1" applyAlignment="1">
      <alignment horizontal="center" vertical="center"/>
    </xf>
    <xf numFmtId="0" fontId="5" fillId="0" borderId="5" xfId="53" applyFont="1" applyFill="1" applyBorder="1" applyAlignment="1">
      <alignment horizontal="center" vertical="center"/>
    </xf>
    <xf numFmtId="0" fontId="5" fillId="0" borderId="9" xfId="53" applyFont="1" applyFill="1" applyBorder="1" applyAlignment="1">
      <alignment horizontal="center" vertical="center" wrapText="1"/>
    </xf>
    <xf numFmtId="0" fontId="5" fillId="0" borderId="0" xfId="53" applyFont="1" applyFill="1" applyBorder="1" applyAlignment="1">
      <alignment horizontal="center" vertical="center" wrapText="1"/>
    </xf>
    <xf numFmtId="0" fontId="5" fillId="0" borderId="10" xfId="53" applyFont="1" applyFill="1" applyBorder="1" applyAlignment="1">
      <alignment horizontal="center" vertical="center" wrapText="1"/>
    </xf>
    <xf numFmtId="0" fontId="8" fillId="0" borderId="2" xfId="53" applyFont="1" applyFill="1" applyBorder="1" applyAlignment="1">
      <alignment horizontal="left" vertical="center"/>
    </xf>
    <xf numFmtId="0" fontId="6" fillId="0" borderId="2" xfId="53" applyFont="1" applyFill="1" applyBorder="1" applyAlignment="1">
      <alignment horizontal="center" vertical="center"/>
    </xf>
    <xf numFmtId="0" fontId="6" fillId="0" borderId="4" xfId="53" applyFont="1" applyFill="1" applyBorder="1" applyAlignment="1">
      <alignment horizontal="center" vertical="center"/>
    </xf>
    <xf numFmtId="0" fontId="9" fillId="0" borderId="2" xfId="53" applyFont="1" applyFill="1" applyBorder="1" applyAlignment="1">
      <alignment horizontal="left" vertical="center"/>
    </xf>
    <xf numFmtId="0" fontId="6" fillId="0" borderId="3" xfId="53" applyFont="1" applyFill="1" applyBorder="1" applyAlignment="1">
      <alignment horizontal="center" vertical="center"/>
    </xf>
    <xf numFmtId="0" fontId="6" fillId="0" borderId="4" xfId="53" applyFont="1" applyFill="1" applyBorder="1" applyAlignment="1">
      <alignment vertical="center"/>
    </xf>
    <xf numFmtId="0" fontId="5" fillId="0" borderId="11" xfId="53" applyFont="1" applyFill="1" applyBorder="1" applyAlignment="1">
      <alignment horizontal="center" vertical="center" wrapText="1"/>
    </xf>
    <xf numFmtId="0" fontId="5" fillId="0" borderId="1" xfId="53" applyFont="1" applyFill="1" applyBorder="1" applyAlignment="1">
      <alignment horizontal="center" vertical="center" wrapText="1"/>
    </xf>
    <xf numFmtId="0" fontId="5" fillId="0" borderId="12" xfId="53" applyFont="1" applyFill="1" applyBorder="1" applyAlignment="1">
      <alignment horizontal="center" vertical="center" wrapText="1"/>
    </xf>
    <xf numFmtId="0" fontId="5" fillId="0" borderId="5" xfId="53" applyFont="1" applyFill="1" applyBorder="1" applyAlignment="1">
      <alignment horizontal="center" vertical="center" wrapText="1"/>
    </xf>
    <xf numFmtId="0" fontId="6" fillId="0" borderId="2" xfId="53" applyNumberFormat="1" applyFont="1" applyFill="1" applyBorder="1" applyAlignment="1">
      <alignment horizontal="left" vertical="center" wrapText="1"/>
    </xf>
    <xf numFmtId="0" fontId="6" fillId="0" borderId="3" xfId="53" applyFont="1" applyFill="1" applyBorder="1" applyAlignment="1">
      <alignment horizontal="left" vertical="center"/>
    </xf>
    <xf numFmtId="0" fontId="6" fillId="0" borderId="4" xfId="53" applyFont="1" applyFill="1" applyBorder="1" applyAlignment="1">
      <alignment horizontal="left" vertical="center"/>
    </xf>
    <xf numFmtId="0" fontId="6" fillId="0" borderId="5" xfId="53" applyNumberFormat="1" applyFont="1" applyFill="1" applyBorder="1" applyAlignment="1">
      <alignment horizontal="left" vertical="center" wrapText="1"/>
    </xf>
    <xf numFmtId="0" fontId="5" fillId="0" borderId="5" xfId="53" applyFont="1" applyFill="1" applyBorder="1" applyAlignment="1">
      <alignment horizontal="center" vertical="center" textRotation="255"/>
    </xf>
    <xf numFmtId="0" fontId="10" fillId="0" borderId="5" xfId="48" applyFont="1" applyFill="1" applyBorder="1" applyAlignment="1">
      <alignment horizontal="center" vertical="center" wrapText="1"/>
    </xf>
    <xf numFmtId="0" fontId="11" fillId="0" borderId="5" xfId="48"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5" xfId="53" applyFont="1" applyFill="1" applyBorder="1" applyAlignment="1">
      <alignment horizontal="center" vertical="center"/>
    </xf>
    <xf numFmtId="0" fontId="12" fillId="0" borderId="5" xfId="53" applyFont="1" applyFill="1" applyBorder="1" applyAlignment="1">
      <alignment horizontal="left" vertical="center"/>
    </xf>
    <xf numFmtId="0" fontId="12" fillId="0" borderId="5" xfId="53" applyFont="1" applyFill="1" applyBorder="1" applyAlignment="1">
      <alignment horizontal="center" vertical="center"/>
    </xf>
    <xf numFmtId="0" fontId="12" fillId="0" borderId="5" xfId="53" applyFont="1" applyFill="1" applyBorder="1" applyAlignment="1">
      <alignment horizontal="center" vertical="center" wrapText="1"/>
    </xf>
    <xf numFmtId="0" fontId="6" fillId="0" borderId="5" xfId="0" applyFont="1" applyFill="1" applyBorder="1" applyAlignment="1">
      <alignment horizontal="center" vertical="center" wrapText="1"/>
    </xf>
    <xf numFmtId="0" fontId="11" fillId="0" borderId="5" xfId="51" applyFont="1" applyFill="1" applyBorder="1" applyAlignment="1" applyProtection="1">
      <alignment horizontal="center" vertical="center" wrapText="1"/>
      <protection locked="0"/>
    </xf>
    <xf numFmtId="9" fontId="11" fillId="0" borderId="5" xfId="0" applyNumberFormat="1" applyFont="1" applyFill="1" applyBorder="1" applyAlignment="1" applyProtection="1">
      <alignment horizontal="center" vertical="center" wrapText="1"/>
      <protection locked="0"/>
    </xf>
    <xf numFmtId="9" fontId="12" fillId="0" borderId="5" xfId="53" applyNumberFormat="1" applyFont="1" applyFill="1" applyBorder="1" applyAlignment="1">
      <alignment horizontal="center" vertical="center"/>
    </xf>
    <xf numFmtId="0" fontId="11" fillId="0" borderId="5" xfId="53" applyFont="1" applyFill="1" applyBorder="1" applyAlignment="1">
      <alignment horizontal="center" vertical="center" wrapText="1"/>
    </xf>
    <xf numFmtId="9" fontId="12" fillId="0" borderId="5" xfId="53" applyNumberFormat="1" applyFont="1" applyFill="1" applyBorder="1" applyAlignment="1">
      <alignment horizontal="center" vertical="center" wrapText="1"/>
    </xf>
    <xf numFmtId="0" fontId="11" fillId="0" borderId="13" xfId="48" applyFont="1" applyFill="1" applyBorder="1" applyAlignment="1">
      <alignment horizontal="center" vertical="center" wrapText="1"/>
    </xf>
    <xf numFmtId="0" fontId="11" fillId="0" borderId="5" xfId="0" applyFont="1" applyFill="1" applyBorder="1" applyAlignment="1" applyProtection="1">
      <alignment horizontal="center" vertical="center" wrapText="1"/>
      <protection locked="0"/>
    </xf>
    <xf numFmtId="0" fontId="11" fillId="0" borderId="14" xfId="48" applyFont="1" applyFill="1" applyBorder="1" applyAlignment="1">
      <alignment horizontal="center" vertical="center" wrapText="1"/>
    </xf>
    <xf numFmtId="0" fontId="12" fillId="0" borderId="5" xfId="53" applyNumberFormat="1" applyFont="1" applyFill="1" applyBorder="1" applyAlignment="1" applyProtection="1">
      <alignment horizontal="center" vertical="center" wrapText="1"/>
    </xf>
    <xf numFmtId="0" fontId="12" fillId="0" borderId="5" xfId="53" applyFont="1" applyFill="1" applyBorder="1" applyAlignment="1">
      <alignment horizontal="left" vertical="center" wrapText="1"/>
    </xf>
    <xf numFmtId="0" fontId="11" fillId="0" borderId="5" xfId="53" applyFont="1" applyFill="1" applyBorder="1" applyAlignment="1">
      <alignment horizontal="center" vertical="center"/>
    </xf>
    <xf numFmtId="0" fontId="11" fillId="2" borderId="5" xfId="51" applyFont="1" applyFill="1" applyBorder="1" applyAlignment="1" applyProtection="1">
      <alignment horizontal="center" vertical="center" wrapText="1"/>
      <protection locked="0"/>
    </xf>
    <xf numFmtId="0" fontId="6" fillId="0" borderId="5" xfId="53" applyFont="1" applyFill="1" applyBorder="1" applyAlignment="1">
      <alignment horizontal="center" vertical="center" wrapText="1"/>
    </xf>
    <xf numFmtId="0" fontId="12" fillId="0" borderId="13" xfId="0" applyFont="1" applyBorder="1" applyAlignment="1">
      <alignment horizontal="center" vertical="center" wrapText="1"/>
    </xf>
    <xf numFmtId="0" fontId="5" fillId="0" borderId="7" xfId="53" applyFont="1" applyFill="1" applyBorder="1" applyAlignment="1">
      <alignment horizontal="left" vertical="center"/>
    </xf>
    <xf numFmtId="0" fontId="5" fillId="0" borderId="0" xfId="53" applyFont="1" applyFill="1" applyBorder="1" applyAlignment="1">
      <alignment horizontal="center" vertical="center"/>
    </xf>
    <xf numFmtId="0" fontId="6" fillId="0" borderId="0" xfId="53" applyFont="1" applyFill="1" applyBorder="1" applyAlignment="1">
      <alignment horizontal="left" vertical="center" wrapText="1"/>
    </xf>
    <xf numFmtId="0" fontId="13" fillId="0" borderId="0" xfId="53" applyFont="1" applyFill="1" applyAlignment="1">
      <alignment horizontal="left" vertical="center" wrapText="1"/>
    </xf>
    <xf numFmtId="0" fontId="13" fillId="0" borderId="0" xfId="53" applyFont="1" applyFill="1" applyBorder="1" applyAlignment="1">
      <alignment horizontal="left" vertical="center" wrapText="1"/>
    </xf>
    <xf numFmtId="0" fontId="0" fillId="0" borderId="0" xfId="53" applyFont="1" applyFill="1" applyBorder="1" applyAlignment="1">
      <alignment horizontal="left" vertical="center" wrapText="1"/>
    </xf>
    <xf numFmtId="0" fontId="13" fillId="2" borderId="0" xfId="53" applyFont="1" applyFill="1" applyBorder="1" applyAlignment="1">
      <alignment horizontal="left" vertical="center"/>
    </xf>
    <xf numFmtId="0" fontId="0" fillId="2" borderId="0" xfId="53" applyFont="1" applyFill="1" applyBorder="1" applyAlignment="1">
      <alignment horizontal="left" vertical="center"/>
    </xf>
    <xf numFmtId="0" fontId="5" fillId="0" borderId="2" xfId="53" applyFont="1" applyFill="1" applyBorder="1" applyAlignment="1">
      <alignment horizontal="center" vertical="center" wrapText="1"/>
    </xf>
    <xf numFmtId="9" fontId="6" fillId="0" borderId="2" xfId="53" applyNumberFormat="1" applyFont="1" applyFill="1" applyBorder="1" applyAlignment="1">
      <alignment horizontal="center" vertical="center"/>
    </xf>
    <xf numFmtId="0" fontId="6" fillId="0" borderId="5" xfId="53" applyFont="1" applyFill="1" applyBorder="1" applyAlignment="1">
      <alignment horizontal="left" vertical="center" wrapText="1"/>
    </xf>
    <xf numFmtId="0" fontId="6" fillId="0" borderId="13" xfId="53" applyNumberFormat="1" applyFont="1" applyFill="1" applyBorder="1" applyAlignment="1">
      <alignment horizontal="left" vertical="center" wrapText="1"/>
    </xf>
    <xf numFmtId="0" fontId="12" fillId="0" borderId="2" xfId="53" applyFont="1" applyFill="1" applyBorder="1" applyAlignment="1">
      <alignment horizontal="center" vertical="center" wrapText="1"/>
    </xf>
    <xf numFmtId="0" fontId="12" fillId="0" borderId="3" xfId="53" applyFont="1" applyFill="1" applyBorder="1" applyAlignment="1">
      <alignment horizontal="center" vertical="center" wrapText="1"/>
    </xf>
    <xf numFmtId="0" fontId="12" fillId="0" borderId="4" xfId="53" applyFont="1" applyFill="1" applyBorder="1" applyAlignment="1">
      <alignment horizontal="center" vertical="center" wrapText="1"/>
    </xf>
    <xf numFmtId="0" fontId="12" fillId="0" borderId="11" xfId="53" applyFont="1" applyFill="1" applyBorder="1" applyAlignment="1">
      <alignment horizontal="center" vertical="center"/>
    </xf>
    <xf numFmtId="0" fontId="12" fillId="0" borderId="1" xfId="53" applyFont="1" applyFill="1" applyBorder="1" applyAlignment="1">
      <alignment horizontal="center" vertical="center"/>
    </xf>
    <xf numFmtId="0" fontId="12" fillId="0" borderId="12" xfId="53" applyFont="1" applyFill="1" applyBorder="1" applyAlignment="1">
      <alignment horizontal="center" vertical="center"/>
    </xf>
    <xf numFmtId="0" fontId="6" fillId="0" borderId="11" xfId="53" applyFont="1" applyFill="1" applyBorder="1" applyAlignment="1">
      <alignment horizontal="center" vertical="center"/>
    </xf>
    <xf numFmtId="0" fontId="6" fillId="0" borderId="1" xfId="53" applyFont="1" applyFill="1" applyBorder="1" applyAlignment="1">
      <alignment horizontal="center" vertical="center"/>
    </xf>
    <xf numFmtId="0" fontId="6" fillId="0" borderId="12" xfId="53" applyFont="1" applyFill="1" applyBorder="1" applyAlignment="1">
      <alignment horizontal="center" vertical="center"/>
    </xf>
    <xf numFmtId="0" fontId="12" fillId="0" borderId="11" xfId="53" applyFont="1" applyFill="1" applyBorder="1" applyAlignment="1">
      <alignment horizontal="center" vertical="center" wrapText="1"/>
    </xf>
    <xf numFmtId="0" fontId="12" fillId="0" borderId="1" xfId="53" applyFont="1" applyFill="1" applyBorder="1" applyAlignment="1">
      <alignment horizontal="center" vertical="center" wrapText="1"/>
    </xf>
    <xf numFmtId="0" fontId="12" fillId="0" borderId="12" xfId="53"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60% - 强调文字颜色 6" xfId="50" builtinId="52"/>
    <cellStyle name="常规 2" xfId="51"/>
    <cellStyle name="常规 3" xfId="52"/>
    <cellStyle name="常规 4"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0"/>
  <sheetViews>
    <sheetView tabSelected="1" topLeftCell="A23" workbookViewId="0">
      <selection activeCell="H24" sqref="H24"/>
    </sheetView>
  </sheetViews>
  <sheetFormatPr defaultColWidth="9" defaultRowHeight="13.5"/>
  <cols>
    <col min="1" max="1" width="6.625" style="4" customWidth="1"/>
    <col min="2" max="2" width="9.625" style="4" customWidth="1"/>
    <col min="3" max="3" width="8.75" style="4" customWidth="1"/>
    <col min="4" max="4" width="20.875" style="4" customWidth="1"/>
    <col min="5" max="6" width="16.625" style="4" customWidth="1"/>
    <col min="7" max="7" width="9.125" style="4" customWidth="1"/>
    <col min="8" max="8" width="9" style="4" customWidth="1"/>
    <col min="9" max="9" width="8.75" style="4" customWidth="1"/>
    <col min="10" max="10" width="7.75" style="4" customWidth="1"/>
    <col min="11" max="11" width="9.625" style="4" customWidth="1"/>
    <col min="12" max="256" width="9" style="4"/>
    <col min="257" max="257" width="6.625" style="4" customWidth="1"/>
    <col min="258" max="258" width="9.625" style="4" customWidth="1"/>
    <col min="259" max="259" width="13.375" style="4" customWidth="1"/>
    <col min="260" max="260" width="27.5" style="4" customWidth="1"/>
    <col min="261" max="261" width="16.625" style="4" customWidth="1"/>
    <col min="262" max="262" width="17.625" style="4" customWidth="1"/>
    <col min="263" max="263" width="7.75" style="4" customWidth="1"/>
    <col min="264" max="264" width="6.75" style="4" customWidth="1"/>
    <col min="265" max="265" width="15.625" style="4" customWidth="1"/>
    <col min="266" max="266" width="9.625" style="4" customWidth="1"/>
    <col min="267" max="267" width="26" style="4" customWidth="1"/>
    <col min="268" max="512" width="9" style="4"/>
    <col min="513" max="513" width="6.625" style="4" customWidth="1"/>
    <col min="514" max="514" width="9.625" style="4" customWidth="1"/>
    <col min="515" max="515" width="13.375" style="4" customWidth="1"/>
    <col min="516" max="516" width="27.5" style="4" customWidth="1"/>
    <col min="517" max="517" width="16.625" style="4" customWidth="1"/>
    <col min="518" max="518" width="17.625" style="4" customWidth="1"/>
    <col min="519" max="519" width="7.75" style="4" customWidth="1"/>
    <col min="520" max="520" width="6.75" style="4" customWidth="1"/>
    <col min="521" max="521" width="15.625" style="4" customWidth="1"/>
    <col min="522" max="522" width="9.625" style="4" customWidth="1"/>
    <col min="523" max="523" width="26" style="4" customWidth="1"/>
    <col min="524" max="768" width="9" style="4"/>
    <col min="769" max="769" width="6.625" style="4" customWidth="1"/>
    <col min="770" max="770" width="9.625" style="4" customWidth="1"/>
    <col min="771" max="771" width="13.375" style="4" customWidth="1"/>
    <col min="772" max="772" width="27.5" style="4" customWidth="1"/>
    <col min="773" max="773" width="16.625" style="4" customWidth="1"/>
    <col min="774" max="774" width="17.625" style="4" customWidth="1"/>
    <col min="775" max="775" width="7.75" style="4" customWidth="1"/>
    <col min="776" max="776" width="6.75" style="4" customWidth="1"/>
    <col min="777" max="777" width="15.625" style="4" customWidth="1"/>
    <col min="778" max="778" width="9.625" style="4" customWidth="1"/>
    <col min="779" max="779" width="26" style="4" customWidth="1"/>
    <col min="780" max="1024" width="9" style="4"/>
    <col min="1025" max="1025" width="6.625" style="4" customWidth="1"/>
    <col min="1026" max="1026" width="9.625" style="4" customWidth="1"/>
    <col min="1027" max="1027" width="13.375" style="4" customWidth="1"/>
    <col min="1028" max="1028" width="27.5" style="4" customWidth="1"/>
    <col min="1029" max="1029" width="16.625" style="4" customWidth="1"/>
    <col min="1030" max="1030" width="17.625" style="4" customWidth="1"/>
    <col min="1031" max="1031" width="7.75" style="4" customWidth="1"/>
    <col min="1032" max="1032" width="6.75" style="4" customWidth="1"/>
    <col min="1033" max="1033" width="15.625" style="4" customWidth="1"/>
    <col min="1034" max="1034" width="9.625" style="4" customWidth="1"/>
    <col min="1035" max="1035" width="26" style="4" customWidth="1"/>
    <col min="1036" max="1280" width="9" style="4"/>
    <col min="1281" max="1281" width="6.625" style="4" customWidth="1"/>
    <col min="1282" max="1282" width="9.625" style="4" customWidth="1"/>
    <col min="1283" max="1283" width="13.375" style="4" customWidth="1"/>
    <col min="1284" max="1284" width="27.5" style="4" customWidth="1"/>
    <col min="1285" max="1285" width="16.625" style="4" customWidth="1"/>
    <col min="1286" max="1286" width="17.625" style="4" customWidth="1"/>
    <col min="1287" max="1287" width="7.75" style="4" customWidth="1"/>
    <col min="1288" max="1288" width="6.75" style="4" customWidth="1"/>
    <col min="1289" max="1289" width="15.625" style="4" customWidth="1"/>
    <col min="1290" max="1290" width="9.625" style="4" customWidth="1"/>
    <col min="1291" max="1291" width="26" style="4" customWidth="1"/>
    <col min="1292" max="1536" width="9" style="4"/>
    <col min="1537" max="1537" width="6.625" style="4" customWidth="1"/>
    <col min="1538" max="1538" width="9.625" style="4" customWidth="1"/>
    <col min="1539" max="1539" width="13.375" style="4" customWidth="1"/>
    <col min="1540" max="1540" width="27.5" style="4" customWidth="1"/>
    <col min="1541" max="1541" width="16.625" style="4" customWidth="1"/>
    <col min="1542" max="1542" width="17.625" style="4" customWidth="1"/>
    <col min="1543" max="1543" width="7.75" style="4" customWidth="1"/>
    <col min="1544" max="1544" width="6.75" style="4" customWidth="1"/>
    <col min="1545" max="1545" width="15.625" style="4" customWidth="1"/>
    <col min="1546" max="1546" width="9.625" style="4" customWidth="1"/>
    <col min="1547" max="1547" width="26" style="4" customWidth="1"/>
    <col min="1548" max="1792" width="9" style="4"/>
    <col min="1793" max="1793" width="6.625" style="4" customWidth="1"/>
    <col min="1794" max="1794" width="9.625" style="4" customWidth="1"/>
    <col min="1795" max="1795" width="13.375" style="4" customWidth="1"/>
    <col min="1796" max="1796" width="27.5" style="4" customWidth="1"/>
    <col min="1797" max="1797" width="16.625" style="4" customWidth="1"/>
    <col min="1798" max="1798" width="17.625" style="4" customWidth="1"/>
    <col min="1799" max="1799" width="7.75" style="4" customWidth="1"/>
    <col min="1800" max="1800" width="6.75" style="4" customWidth="1"/>
    <col min="1801" max="1801" width="15.625" style="4" customWidth="1"/>
    <col min="1802" max="1802" width="9.625" style="4" customWidth="1"/>
    <col min="1803" max="1803" width="26" style="4" customWidth="1"/>
    <col min="1804" max="2048" width="9" style="4"/>
    <col min="2049" max="2049" width="6.625" style="4" customWidth="1"/>
    <col min="2050" max="2050" width="9.625" style="4" customWidth="1"/>
    <col min="2051" max="2051" width="13.375" style="4" customWidth="1"/>
    <col min="2052" max="2052" width="27.5" style="4" customWidth="1"/>
    <col min="2053" max="2053" width="16.625" style="4" customWidth="1"/>
    <col min="2054" max="2054" width="17.625" style="4" customWidth="1"/>
    <col min="2055" max="2055" width="7.75" style="4" customWidth="1"/>
    <col min="2056" max="2056" width="6.75" style="4" customWidth="1"/>
    <col min="2057" max="2057" width="15.625" style="4" customWidth="1"/>
    <col min="2058" max="2058" width="9.625" style="4" customWidth="1"/>
    <col min="2059" max="2059" width="26" style="4" customWidth="1"/>
    <col min="2060" max="2304" width="9" style="4"/>
    <col min="2305" max="2305" width="6.625" style="4" customWidth="1"/>
    <col min="2306" max="2306" width="9.625" style="4" customWidth="1"/>
    <col min="2307" max="2307" width="13.375" style="4" customWidth="1"/>
    <col min="2308" max="2308" width="27.5" style="4" customWidth="1"/>
    <col min="2309" max="2309" width="16.625" style="4" customWidth="1"/>
    <col min="2310" max="2310" width="17.625" style="4" customWidth="1"/>
    <col min="2311" max="2311" width="7.75" style="4" customWidth="1"/>
    <col min="2312" max="2312" width="6.75" style="4" customWidth="1"/>
    <col min="2313" max="2313" width="15.625" style="4" customWidth="1"/>
    <col min="2314" max="2314" width="9.625" style="4" customWidth="1"/>
    <col min="2315" max="2315" width="26" style="4" customWidth="1"/>
    <col min="2316" max="2560" width="9" style="4"/>
    <col min="2561" max="2561" width="6.625" style="4" customWidth="1"/>
    <col min="2562" max="2562" width="9.625" style="4" customWidth="1"/>
    <col min="2563" max="2563" width="13.375" style="4" customWidth="1"/>
    <col min="2564" max="2564" width="27.5" style="4" customWidth="1"/>
    <col min="2565" max="2565" width="16.625" style="4" customWidth="1"/>
    <col min="2566" max="2566" width="17.625" style="4" customWidth="1"/>
    <col min="2567" max="2567" width="7.75" style="4" customWidth="1"/>
    <col min="2568" max="2568" width="6.75" style="4" customWidth="1"/>
    <col min="2569" max="2569" width="15.625" style="4" customWidth="1"/>
    <col min="2570" max="2570" width="9.625" style="4" customWidth="1"/>
    <col min="2571" max="2571" width="26" style="4" customWidth="1"/>
    <col min="2572" max="2816" width="9" style="4"/>
    <col min="2817" max="2817" width="6.625" style="4" customWidth="1"/>
    <col min="2818" max="2818" width="9.625" style="4" customWidth="1"/>
    <col min="2819" max="2819" width="13.375" style="4" customWidth="1"/>
    <col min="2820" max="2820" width="27.5" style="4" customWidth="1"/>
    <col min="2821" max="2821" width="16.625" style="4" customWidth="1"/>
    <col min="2822" max="2822" width="17.625" style="4" customWidth="1"/>
    <col min="2823" max="2823" width="7.75" style="4" customWidth="1"/>
    <col min="2824" max="2824" width="6.75" style="4" customWidth="1"/>
    <col min="2825" max="2825" width="15.625" style="4" customWidth="1"/>
    <col min="2826" max="2826" width="9.625" style="4" customWidth="1"/>
    <col min="2827" max="2827" width="26" style="4" customWidth="1"/>
    <col min="2828" max="3072" width="9" style="4"/>
    <col min="3073" max="3073" width="6.625" style="4" customWidth="1"/>
    <col min="3074" max="3074" width="9.625" style="4" customWidth="1"/>
    <col min="3075" max="3075" width="13.375" style="4" customWidth="1"/>
    <col min="3076" max="3076" width="27.5" style="4" customWidth="1"/>
    <col min="3077" max="3077" width="16.625" style="4" customWidth="1"/>
    <col min="3078" max="3078" width="17.625" style="4" customWidth="1"/>
    <col min="3079" max="3079" width="7.75" style="4" customWidth="1"/>
    <col min="3080" max="3080" width="6.75" style="4" customWidth="1"/>
    <col min="3081" max="3081" width="15.625" style="4" customWidth="1"/>
    <col min="3082" max="3082" width="9.625" style="4" customWidth="1"/>
    <col min="3083" max="3083" width="26" style="4" customWidth="1"/>
    <col min="3084" max="3328" width="9" style="4"/>
    <col min="3329" max="3329" width="6.625" style="4" customWidth="1"/>
    <col min="3330" max="3330" width="9.625" style="4" customWidth="1"/>
    <col min="3331" max="3331" width="13.375" style="4" customWidth="1"/>
    <col min="3332" max="3332" width="27.5" style="4" customWidth="1"/>
    <col min="3333" max="3333" width="16.625" style="4" customWidth="1"/>
    <col min="3334" max="3334" width="17.625" style="4" customWidth="1"/>
    <col min="3335" max="3335" width="7.75" style="4" customWidth="1"/>
    <col min="3336" max="3336" width="6.75" style="4" customWidth="1"/>
    <col min="3337" max="3337" width="15.625" style="4" customWidth="1"/>
    <col min="3338" max="3338" width="9.625" style="4" customWidth="1"/>
    <col min="3339" max="3339" width="26" style="4" customWidth="1"/>
    <col min="3340" max="3584" width="9" style="4"/>
    <col min="3585" max="3585" width="6.625" style="4" customWidth="1"/>
    <col min="3586" max="3586" width="9.625" style="4" customWidth="1"/>
    <col min="3587" max="3587" width="13.375" style="4" customWidth="1"/>
    <col min="3588" max="3588" width="27.5" style="4" customWidth="1"/>
    <col min="3589" max="3589" width="16.625" style="4" customWidth="1"/>
    <col min="3590" max="3590" width="17.625" style="4" customWidth="1"/>
    <col min="3591" max="3591" width="7.75" style="4" customWidth="1"/>
    <col min="3592" max="3592" width="6.75" style="4" customWidth="1"/>
    <col min="3593" max="3593" width="15.625" style="4" customWidth="1"/>
    <col min="3594" max="3594" width="9.625" style="4" customWidth="1"/>
    <col min="3595" max="3595" width="26" style="4" customWidth="1"/>
    <col min="3596" max="3840" width="9" style="4"/>
    <col min="3841" max="3841" width="6.625" style="4" customWidth="1"/>
    <col min="3842" max="3842" width="9.625" style="4" customWidth="1"/>
    <col min="3843" max="3843" width="13.375" style="4" customWidth="1"/>
    <col min="3844" max="3844" width="27.5" style="4" customWidth="1"/>
    <col min="3845" max="3845" width="16.625" style="4" customWidth="1"/>
    <col min="3846" max="3846" width="17.625" style="4" customWidth="1"/>
    <col min="3847" max="3847" width="7.75" style="4" customWidth="1"/>
    <col min="3848" max="3848" width="6.75" style="4" customWidth="1"/>
    <col min="3849" max="3849" width="15.625" style="4" customWidth="1"/>
    <col min="3850" max="3850" width="9.625" style="4" customWidth="1"/>
    <col min="3851" max="3851" width="26" style="4" customWidth="1"/>
    <col min="3852" max="4096" width="9" style="4"/>
    <col min="4097" max="4097" width="6.625" style="4" customWidth="1"/>
    <col min="4098" max="4098" width="9.625" style="4" customWidth="1"/>
    <col min="4099" max="4099" width="13.375" style="4" customWidth="1"/>
    <col min="4100" max="4100" width="27.5" style="4" customWidth="1"/>
    <col min="4101" max="4101" width="16.625" style="4" customWidth="1"/>
    <col min="4102" max="4102" width="17.625" style="4" customWidth="1"/>
    <col min="4103" max="4103" width="7.75" style="4" customWidth="1"/>
    <col min="4104" max="4104" width="6.75" style="4" customWidth="1"/>
    <col min="4105" max="4105" width="15.625" style="4" customWidth="1"/>
    <col min="4106" max="4106" width="9.625" style="4" customWidth="1"/>
    <col min="4107" max="4107" width="26" style="4" customWidth="1"/>
    <col min="4108" max="4352" width="9" style="4"/>
    <col min="4353" max="4353" width="6.625" style="4" customWidth="1"/>
    <col min="4354" max="4354" width="9.625" style="4" customWidth="1"/>
    <col min="4355" max="4355" width="13.375" style="4" customWidth="1"/>
    <col min="4356" max="4356" width="27.5" style="4" customWidth="1"/>
    <col min="4357" max="4357" width="16.625" style="4" customWidth="1"/>
    <col min="4358" max="4358" width="17.625" style="4" customWidth="1"/>
    <col min="4359" max="4359" width="7.75" style="4" customWidth="1"/>
    <col min="4360" max="4360" width="6.75" style="4" customWidth="1"/>
    <col min="4361" max="4361" width="15.625" style="4" customWidth="1"/>
    <col min="4362" max="4362" width="9.625" style="4" customWidth="1"/>
    <col min="4363" max="4363" width="26" style="4" customWidth="1"/>
    <col min="4364" max="4608" width="9" style="4"/>
    <col min="4609" max="4609" width="6.625" style="4" customWidth="1"/>
    <col min="4610" max="4610" width="9.625" style="4" customWidth="1"/>
    <col min="4611" max="4611" width="13.375" style="4" customWidth="1"/>
    <col min="4612" max="4612" width="27.5" style="4" customWidth="1"/>
    <col min="4613" max="4613" width="16.625" style="4" customWidth="1"/>
    <col min="4614" max="4614" width="17.625" style="4" customWidth="1"/>
    <col min="4615" max="4615" width="7.75" style="4" customWidth="1"/>
    <col min="4616" max="4616" width="6.75" style="4" customWidth="1"/>
    <col min="4617" max="4617" width="15.625" style="4" customWidth="1"/>
    <col min="4618" max="4618" width="9.625" style="4" customWidth="1"/>
    <col min="4619" max="4619" width="26" style="4" customWidth="1"/>
    <col min="4620" max="4864" width="9" style="4"/>
    <col min="4865" max="4865" width="6.625" style="4" customWidth="1"/>
    <col min="4866" max="4866" width="9.625" style="4" customWidth="1"/>
    <col min="4867" max="4867" width="13.375" style="4" customWidth="1"/>
    <col min="4868" max="4868" width="27.5" style="4" customWidth="1"/>
    <col min="4869" max="4869" width="16.625" style="4" customWidth="1"/>
    <col min="4870" max="4870" width="17.625" style="4" customWidth="1"/>
    <col min="4871" max="4871" width="7.75" style="4" customWidth="1"/>
    <col min="4872" max="4872" width="6.75" style="4" customWidth="1"/>
    <col min="4873" max="4873" width="15.625" style="4" customWidth="1"/>
    <col min="4874" max="4874" width="9.625" style="4" customWidth="1"/>
    <col min="4875" max="4875" width="26" style="4" customWidth="1"/>
    <col min="4876" max="5120" width="9" style="4"/>
    <col min="5121" max="5121" width="6.625" style="4" customWidth="1"/>
    <col min="5122" max="5122" width="9.625" style="4" customWidth="1"/>
    <col min="5123" max="5123" width="13.375" style="4" customWidth="1"/>
    <col min="5124" max="5124" width="27.5" style="4" customWidth="1"/>
    <col min="5125" max="5125" width="16.625" style="4" customWidth="1"/>
    <col min="5126" max="5126" width="17.625" style="4" customWidth="1"/>
    <col min="5127" max="5127" width="7.75" style="4" customWidth="1"/>
    <col min="5128" max="5128" width="6.75" style="4" customWidth="1"/>
    <col min="5129" max="5129" width="15.625" style="4" customWidth="1"/>
    <col min="5130" max="5130" width="9.625" style="4" customWidth="1"/>
    <col min="5131" max="5131" width="26" style="4" customWidth="1"/>
    <col min="5132" max="5376" width="9" style="4"/>
    <col min="5377" max="5377" width="6.625" style="4" customWidth="1"/>
    <col min="5378" max="5378" width="9.625" style="4" customWidth="1"/>
    <col min="5379" max="5379" width="13.375" style="4" customWidth="1"/>
    <col min="5380" max="5380" width="27.5" style="4" customWidth="1"/>
    <col min="5381" max="5381" width="16.625" style="4" customWidth="1"/>
    <col min="5382" max="5382" width="17.625" style="4" customWidth="1"/>
    <col min="5383" max="5383" width="7.75" style="4" customWidth="1"/>
    <col min="5384" max="5384" width="6.75" style="4" customWidth="1"/>
    <col min="5385" max="5385" width="15.625" style="4" customWidth="1"/>
    <col min="5386" max="5386" width="9.625" style="4" customWidth="1"/>
    <col min="5387" max="5387" width="26" style="4" customWidth="1"/>
    <col min="5388" max="5632" width="9" style="4"/>
    <col min="5633" max="5633" width="6.625" style="4" customWidth="1"/>
    <col min="5634" max="5634" width="9.625" style="4" customWidth="1"/>
    <col min="5635" max="5635" width="13.375" style="4" customWidth="1"/>
    <col min="5636" max="5636" width="27.5" style="4" customWidth="1"/>
    <col min="5637" max="5637" width="16.625" style="4" customWidth="1"/>
    <col min="5638" max="5638" width="17.625" style="4" customWidth="1"/>
    <col min="5639" max="5639" width="7.75" style="4" customWidth="1"/>
    <col min="5640" max="5640" width="6.75" style="4" customWidth="1"/>
    <col min="5641" max="5641" width="15.625" style="4" customWidth="1"/>
    <col min="5642" max="5642" width="9.625" style="4" customWidth="1"/>
    <col min="5643" max="5643" width="26" style="4" customWidth="1"/>
    <col min="5644" max="5888" width="9" style="4"/>
    <col min="5889" max="5889" width="6.625" style="4" customWidth="1"/>
    <col min="5890" max="5890" width="9.625" style="4" customWidth="1"/>
    <col min="5891" max="5891" width="13.375" style="4" customWidth="1"/>
    <col min="5892" max="5892" width="27.5" style="4" customWidth="1"/>
    <col min="5893" max="5893" width="16.625" style="4" customWidth="1"/>
    <col min="5894" max="5894" width="17.625" style="4" customWidth="1"/>
    <col min="5895" max="5895" width="7.75" style="4" customWidth="1"/>
    <col min="5896" max="5896" width="6.75" style="4" customWidth="1"/>
    <col min="5897" max="5897" width="15.625" style="4" customWidth="1"/>
    <col min="5898" max="5898" width="9.625" style="4" customWidth="1"/>
    <col min="5899" max="5899" width="26" style="4" customWidth="1"/>
    <col min="5900" max="6144" width="9" style="4"/>
    <col min="6145" max="6145" width="6.625" style="4" customWidth="1"/>
    <col min="6146" max="6146" width="9.625" style="4" customWidth="1"/>
    <col min="6147" max="6147" width="13.375" style="4" customWidth="1"/>
    <col min="6148" max="6148" width="27.5" style="4" customWidth="1"/>
    <col min="6149" max="6149" width="16.625" style="4" customWidth="1"/>
    <col min="6150" max="6150" width="17.625" style="4" customWidth="1"/>
    <col min="6151" max="6151" width="7.75" style="4" customWidth="1"/>
    <col min="6152" max="6152" width="6.75" style="4" customWidth="1"/>
    <col min="6153" max="6153" width="15.625" style="4" customWidth="1"/>
    <col min="6154" max="6154" width="9.625" style="4" customWidth="1"/>
    <col min="6155" max="6155" width="26" style="4" customWidth="1"/>
    <col min="6156" max="6400" width="9" style="4"/>
    <col min="6401" max="6401" width="6.625" style="4" customWidth="1"/>
    <col min="6402" max="6402" width="9.625" style="4" customWidth="1"/>
    <col min="6403" max="6403" width="13.375" style="4" customWidth="1"/>
    <col min="6404" max="6404" width="27.5" style="4" customWidth="1"/>
    <col min="6405" max="6405" width="16.625" style="4" customWidth="1"/>
    <col min="6406" max="6406" width="17.625" style="4" customWidth="1"/>
    <col min="6407" max="6407" width="7.75" style="4" customWidth="1"/>
    <col min="6408" max="6408" width="6.75" style="4" customWidth="1"/>
    <col min="6409" max="6409" width="15.625" style="4" customWidth="1"/>
    <col min="6410" max="6410" width="9.625" style="4" customWidth="1"/>
    <col min="6411" max="6411" width="26" style="4" customWidth="1"/>
    <col min="6412" max="6656" width="9" style="4"/>
    <col min="6657" max="6657" width="6.625" style="4" customWidth="1"/>
    <col min="6658" max="6658" width="9.625" style="4" customWidth="1"/>
    <col min="6659" max="6659" width="13.375" style="4" customWidth="1"/>
    <col min="6660" max="6660" width="27.5" style="4" customWidth="1"/>
    <col min="6661" max="6661" width="16.625" style="4" customWidth="1"/>
    <col min="6662" max="6662" width="17.625" style="4" customWidth="1"/>
    <col min="6663" max="6663" width="7.75" style="4" customWidth="1"/>
    <col min="6664" max="6664" width="6.75" style="4" customWidth="1"/>
    <col min="6665" max="6665" width="15.625" style="4" customWidth="1"/>
    <col min="6666" max="6666" width="9.625" style="4" customWidth="1"/>
    <col min="6667" max="6667" width="26" style="4" customWidth="1"/>
    <col min="6668" max="6912" width="9" style="4"/>
    <col min="6913" max="6913" width="6.625" style="4" customWidth="1"/>
    <col min="6914" max="6914" width="9.625" style="4" customWidth="1"/>
    <col min="6915" max="6915" width="13.375" style="4" customWidth="1"/>
    <col min="6916" max="6916" width="27.5" style="4" customWidth="1"/>
    <col min="6917" max="6917" width="16.625" style="4" customWidth="1"/>
    <col min="6918" max="6918" width="17.625" style="4" customWidth="1"/>
    <col min="6919" max="6919" width="7.75" style="4" customWidth="1"/>
    <col min="6920" max="6920" width="6.75" style="4" customWidth="1"/>
    <col min="6921" max="6921" width="15.625" style="4" customWidth="1"/>
    <col min="6922" max="6922" width="9.625" style="4" customWidth="1"/>
    <col min="6923" max="6923" width="26" style="4" customWidth="1"/>
    <col min="6924" max="7168" width="9" style="4"/>
    <col min="7169" max="7169" width="6.625" style="4" customWidth="1"/>
    <col min="7170" max="7170" width="9.625" style="4" customWidth="1"/>
    <col min="7171" max="7171" width="13.375" style="4" customWidth="1"/>
    <col min="7172" max="7172" width="27.5" style="4" customWidth="1"/>
    <col min="7173" max="7173" width="16.625" style="4" customWidth="1"/>
    <col min="7174" max="7174" width="17.625" style="4" customWidth="1"/>
    <col min="7175" max="7175" width="7.75" style="4" customWidth="1"/>
    <col min="7176" max="7176" width="6.75" style="4" customWidth="1"/>
    <col min="7177" max="7177" width="15.625" style="4" customWidth="1"/>
    <col min="7178" max="7178" width="9.625" style="4" customWidth="1"/>
    <col min="7179" max="7179" width="26" style="4" customWidth="1"/>
    <col min="7180" max="7424" width="9" style="4"/>
    <col min="7425" max="7425" width="6.625" style="4" customWidth="1"/>
    <col min="7426" max="7426" width="9.625" style="4" customWidth="1"/>
    <col min="7427" max="7427" width="13.375" style="4" customWidth="1"/>
    <col min="7428" max="7428" width="27.5" style="4" customWidth="1"/>
    <col min="7429" max="7429" width="16.625" style="4" customWidth="1"/>
    <col min="7430" max="7430" width="17.625" style="4" customWidth="1"/>
    <col min="7431" max="7431" width="7.75" style="4" customWidth="1"/>
    <col min="7432" max="7432" width="6.75" style="4" customWidth="1"/>
    <col min="7433" max="7433" width="15.625" style="4" customWidth="1"/>
    <col min="7434" max="7434" width="9.625" style="4" customWidth="1"/>
    <col min="7435" max="7435" width="26" style="4" customWidth="1"/>
    <col min="7436" max="7680" width="9" style="4"/>
    <col min="7681" max="7681" width="6.625" style="4" customWidth="1"/>
    <col min="7682" max="7682" width="9.625" style="4" customWidth="1"/>
    <col min="7683" max="7683" width="13.375" style="4" customWidth="1"/>
    <col min="7684" max="7684" width="27.5" style="4" customWidth="1"/>
    <col min="7685" max="7685" width="16.625" style="4" customWidth="1"/>
    <col min="7686" max="7686" width="17.625" style="4" customWidth="1"/>
    <col min="7687" max="7687" width="7.75" style="4" customWidth="1"/>
    <col min="7688" max="7688" width="6.75" style="4" customWidth="1"/>
    <col min="7689" max="7689" width="15.625" style="4" customWidth="1"/>
    <col min="7690" max="7690" width="9.625" style="4" customWidth="1"/>
    <col min="7691" max="7691" width="26" style="4" customWidth="1"/>
    <col min="7692" max="7936" width="9" style="4"/>
    <col min="7937" max="7937" width="6.625" style="4" customWidth="1"/>
    <col min="7938" max="7938" width="9.625" style="4" customWidth="1"/>
    <col min="7939" max="7939" width="13.375" style="4" customWidth="1"/>
    <col min="7940" max="7940" width="27.5" style="4" customWidth="1"/>
    <col min="7941" max="7941" width="16.625" style="4" customWidth="1"/>
    <col min="7942" max="7942" width="17.625" style="4" customWidth="1"/>
    <col min="7943" max="7943" width="7.75" style="4" customWidth="1"/>
    <col min="7944" max="7944" width="6.75" style="4" customWidth="1"/>
    <col min="7945" max="7945" width="15.625" style="4" customWidth="1"/>
    <col min="7946" max="7946" width="9.625" style="4" customWidth="1"/>
    <col min="7947" max="7947" width="26" style="4" customWidth="1"/>
    <col min="7948" max="8192" width="9" style="4"/>
    <col min="8193" max="8193" width="6.625" style="4" customWidth="1"/>
    <col min="8194" max="8194" width="9.625" style="4" customWidth="1"/>
    <col min="8195" max="8195" width="13.375" style="4" customWidth="1"/>
    <col min="8196" max="8196" width="27.5" style="4" customWidth="1"/>
    <col min="8197" max="8197" width="16.625" style="4" customWidth="1"/>
    <col min="8198" max="8198" width="17.625" style="4" customWidth="1"/>
    <col min="8199" max="8199" width="7.75" style="4" customWidth="1"/>
    <col min="8200" max="8200" width="6.75" style="4" customWidth="1"/>
    <col min="8201" max="8201" width="15.625" style="4" customWidth="1"/>
    <col min="8202" max="8202" width="9.625" style="4" customWidth="1"/>
    <col min="8203" max="8203" width="26" style="4" customWidth="1"/>
    <col min="8204" max="8448" width="9" style="4"/>
    <col min="8449" max="8449" width="6.625" style="4" customWidth="1"/>
    <col min="8450" max="8450" width="9.625" style="4" customWidth="1"/>
    <col min="8451" max="8451" width="13.375" style="4" customWidth="1"/>
    <col min="8452" max="8452" width="27.5" style="4" customWidth="1"/>
    <col min="8453" max="8453" width="16.625" style="4" customWidth="1"/>
    <col min="8454" max="8454" width="17.625" style="4" customWidth="1"/>
    <col min="8455" max="8455" width="7.75" style="4" customWidth="1"/>
    <col min="8456" max="8456" width="6.75" style="4" customWidth="1"/>
    <col min="8457" max="8457" width="15.625" style="4" customWidth="1"/>
    <col min="8458" max="8458" width="9.625" style="4" customWidth="1"/>
    <col min="8459" max="8459" width="26" style="4" customWidth="1"/>
    <col min="8460" max="8704" width="9" style="4"/>
    <col min="8705" max="8705" width="6.625" style="4" customWidth="1"/>
    <col min="8706" max="8706" width="9.625" style="4" customWidth="1"/>
    <col min="8707" max="8707" width="13.375" style="4" customWidth="1"/>
    <col min="8708" max="8708" width="27.5" style="4" customWidth="1"/>
    <col min="8709" max="8709" width="16.625" style="4" customWidth="1"/>
    <col min="8710" max="8710" width="17.625" style="4" customWidth="1"/>
    <col min="8711" max="8711" width="7.75" style="4" customWidth="1"/>
    <col min="8712" max="8712" width="6.75" style="4" customWidth="1"/>
    <col min="8713" max="8713" width="15.625" style="4" customWidth="1"/>
    <col min="8714" max="8714" width="9.625" style="4" customWidth="1"/>
    <col min="8715" max="8715" width="26" style="4" customWidth="1"/>
    <col min="8716" max="8960" width="9" style="4"/>
    <col min="8961" max="8961" width="6.625" style="4" customWidth="1"/>
    <col min="8962" max="8962" width="9.625" style="4" customWidth="1"/>
    <col min="8963" max="8963" width="13.375" style="4" customWidth="1"/>
    <col min="8964" max="8964" width="27.5" style="4" customWidth="1"/>
    <col min="8965" max="8965" width="16.625" style="4" customWidth="1"/>
    <col min="8966" max="8966" width="17.625" style="4" customWidth="1"/>
    <col min="8967" max="8967" width="7.75" style="4" customWidth="1"/>
    <col min="8968" max="8968" width="6.75" style="4" customWidth="1"/>
    <col min="8969" max="8969" width="15.625" style="4" customWidth="1"/>
    <col min="8970" max="8970" width="9.625" style="4" customWidth="1"/>
    <col min="8971" max="8971" width="26" style="4" customWidth="1"/>
    <col min="8972" max="9216" width="9" style="4"/>
    <col min="9217" max="9217" width="6.625" style="4" customWidth="1"/>
    <col min="9218" max="9218" width="9.625" style="4" customWidth="1"/>
    <col min="9219" max="9219" width="13.375" style="4" customWidth="1"/>
    <col min="9220" max="9220" width="27.5" style="4" customWidth="1"/>
    <col min="9221" max="9221" width="16.625" style="4" customWidth="1"/>
    <col min="9222" max="9222" width="17.625" style="4" customWidth="1"/>
    <col min="9223" max="9223" width="7.75" style="4" customWidth="1"/>
    <col min="9224" max="9224" width="6.75" style="4" customWidth="1"/>
    <col min="9225" max="9225" width="15.625" style="4" customWidth="1"/>
    <col min="9226" max="9226" width="9.625" style="4" customWidth="1"/>
    <col min="9227" max="9227" width="26" style="4" customWidth="1"/>
    <col min="9228" max="9472" width="9" style="4"/>
    <col min="9473" max="9473" width="6.625" style="4" customWidth="1"/>
    <col min="9474" max="9474" width="9.625" style="4" customWidth="1"/>
    <col min="9475" max="9475" width="13.375" style="4" customWidth="1"/>
    <col min="9476" max="9476" width="27.5" style="4" customWidth="1"/>
    <col min="9477" max="9477" width="16.625" style="4" customWidth="1"/>
    <col min="9478" max="9478" width="17.625" style="4" customWidth="1"/>
    <col min="9479" max="9479" width="7.75" style="4" customWidth="1"/>
    <col min="9480" max="9480" width="6.75" style="4" customWidth="1"/>
    <col min="9481" max="9481" width="15.625" style="4" customWidth="1"/>
    <col min="9482" max="9482" width="9.625" style="4" customWidth="1"/>
    <col min="9483" max="9483" width="26" style="4" customWidth="1"/>
    <col min="9484" max="9728" width="9" style="4"/>
    <col min="9729" max="9729" width="6.625" style="4" customWidth="1"/>
    <col min="9730" max="9730" width="9.625" style="4" customWidth="1"/>
    <col min="9731" max="9731" width="13.375" style="4" customWidth="1"/>
    <col min="9732" max="9732" width="27.5" style="4" customWidth="1"/>
    <col min="9733" max="9733" width="16.625" style="4" customWidth="1"/>
    <col min="9734" max="9734" width="17.625" style="4" customWidth="1"/>
    <col min="9735" max="9735" width="7.75" style="4" customWidth="1"/>
    <col min="9736" max="9736" width="6.75" style="4" customWidth="1"/>
    <col min="9737" max="9737" width="15.625" style="4" customWidth="1"/>
    <col min="9738" max="9738" width="9.625" style="4" customWidth="1"/>
    <col min="9739" max="9739" width="26" style="4" customWidth="1"/>
    <col min="9740" max="9984" width="9" style="4"/>
    <col min="9985" max="9985" width="6.625" style="4" customWidth="1"/>
    <col min="9986" max="9986" width="9.625" style="4" customWidth="1"/>
    <col min="9987" max="9987" width="13.375" style="4" customWidth="1"/>
    <col min="9988" max="9988" width="27.5" style="4" customWidth="1"/>
    <col min="9989" max="9989" width="16.625" style="4" customWidth="1"/>
    <col min="9990" max="9990" width="17.625" style="4" customWidth="1"/>
    <col min="9991" max="9991" width="7.75" style="4" customWidth="1"/>
    <col min="9992" max="9992" width="6.75" style="4" customWidth="1"/>
    <col min="9993" max="9993" width="15.625" style="4" customWidth="1"/>
    <col min="9994" max="9994" width="9.625" style="4" customWidth="1"/>
    <col min="9995" max="9995" width="26" style="4" customWidth="1"/>
    <col min="9996" max="10240" width="9" style="4"/>
    <col min="10241" max="10241" width="6.625" style="4" customWidth="1"/>
    <col min="10242" max="10242" width="9.625" style="4" customWidth="1"/>
    <col min="10243" max="10243" width="13.375" style="4" customWidth="1"/>
    <col min="10244" max="10244" width="27.5" style="4" customWidth="1"/>
    <col min="10245" max="10245" width="16.625" style="4" customWidth="1"/>
    <col min="10246" max="10246" width="17.625" style="4" customWidth="1"/>
    <col min="10247" max="10247" width="7.75" style="4" customWidth="1"/>
    <col min="10248" max="10248" width="6.75" style="4" customWidth="1"/>
    <col min="10249" max="10249" width="15.625" style="4" customWidth="1"/>
    <col min="10250" max="10250" width="9.625" style="4" customWidth="1"/>
    <col min="10251" max="10251" width="26" style="4" customWidth="1"/>
    <col min="10252" max="10496" width="9" style="4"/>
    <col min="10497" max="10497" width="6.625" style="4" customWidth="1"/>
    <col min="10498" max="10498" width="9.625" style="4" customWidth="1"/>
    <col min="10499" max="10499" width="13.375" style="4" customWidth="1"/>
    <col min="10500" max="10500" width="27.5" style="4" customWidth="1"/>
    <col min="10501" max="10501" width="16.625" style="4" customWidth="1"/>
    <col min="10502" max="10502" width="17.625" style="4" customWidth="1"/>
    <col min="10503" max="10503" width="7.75" style="4" customWidth="1"/>
    <col min="10504" max="10504" width="6.75" style="4" customWidth="1"/>
    <col min="10505" max="10505" width="15.625" style="4" customWidth="1"/>
    <col min="10506" max="10506" width="9.625" style="4" customWidth="1"/>
    <col min="10507" max="10507" width="26" style="4" customWidth="1"/>
    <col min="10508" max="10752" width="9" style="4"/>
    <col min="10753" max="10753" width="6.625" style="4" customWidth="1"/>
    <col min="10754" max="10754" width="9.625" style="4" customWidth="1"/>
    <col min="10755" max="10755" width="13.375" style="4" customWidth="1"/>
    <col min="10756" max="10756" width="27.5" style="4" customWidth="1"/>
    <col min="10757" max="10757" width="16.625" style="4" customWidth="1"/>
    <col min="10758" max="10758" width="17.625" style="4" customWidth="1"/>
    <col min="10759" max="10759" width="7.75" style="4" customWidth="1"/>
    <col min="10760" max="10760" width="6.75" style="4" customWidth="1"/>
    <col min="10761" max="10761" width="15.625" style="4" customWidth="1"/>
    <col min="10762" max="10762" width="9.625" style="4" customWidth="1"/>
    <col min="10763" max="10763" width="26" style="4" customWidth="1"/>
    <col min="10764" max="11008" width="9" style="4"/>
    <col min="11009" max="11009" width="6.625" style="4" customWidth="1"/>
    <col min="11010" max="11010" width="9.625" style="4" customWidth="1"/>
    <col min="11011" max="11011" width="13.375" style="4" customWidth="1"/>
    <col min="11012" max="11012" width="27.5" style="4" customWidth="1"/>
    <col min="11013" max="11013" width="16.625" style="4" customWidth="1"/>
    <col min="11014" max="11014" width="17.625" style="4" customWidth="1"/>
    <col min="11015" max="11015" width="7.75" style="4" customWidth="1"/>
    <col min="11016" max="11016" width="6.75" style="4" customWidth="1"/>
    <col min="11017" max="11017" width="15.625" style="4" customWidth="1"/>
    <col min="11018" max="11018" width="9.625" style="4" customWidth="1"/>
    <col min="11019" max="11019" width="26" style="4" customWidth="1"/>
    <col min="11020" max="11264" width="9" style="4"/>
    <col min="11265" max="11265" width="6.625" style="4" customWidth="1"/>
    <col min="11266" max="11266" width="9.625" style="4" customWidth="1"/>
    <col min="11267" max="11267" width="13.375" style="4" customWidth="1"/>
    <col min="11268" max="11268" width="27.5" style="4" customWidth="1"/>
    <col min="11269" max="11269" width="16.625" style="4" customWidth="1"/>
    <col min="11270" max="11270" width="17.625" style="4" customWidth="1"/>
    <col min="11271" max="11271" width="7.75" style="4" customWidth="1"/>
    <col min="11272" max="11272" width="6.75" style="4" customWidth="1"/>
    <col min="11273" max="11273" width="15.625" style="4" customWidth="1"/>
    <col min="11274" max="11274" width="9.625" style="4" customWidth="1"/>
    <col min="11275" max="11275" width="26" style="4" customWidth="1"/>
    <col min="11276" max="11520" width="9" style="4"/>
    <col min="11521" max="11521" width="6.625" style="4" customWidth="1"/>
    <col min="11522" max="11522" width="9.625" style="4" customWidth="1"/>
    <col min="11523" max="11523" width="13.375" style="4" customWidth="1"/>
    <col min="11524" max="11524" width="27.5" style="4" customWidth="1"/>
    <col min="11525" max="11525" width="16.625" style="4" customWidth="1"/>
    <col min="11526" max="11526" width="17.625" style="4" customWidth="1"/>
    <col min="11527" max="11527" width="7.75" style="4" customWidth="1"/>
    <col min="11528" max="11528" width="6.75" style="4" customWidth="1"/>
    <col min="11529" max="11529" width="15.625" style="4" customWidth="1"/>
    <col min="11530" max="11530" width="9.625" style="4" customWidth="1"/>
    <col min="11531" max="11531" width="26" style="4" customWidth="1"/>
    <col min="11532" max="11776" width="9" style="4"/>
    <col min="11777" max="11777" width="6.625" style="4" customWidth="1"/>
    <col min="11778" max="11778" width="9.625" style="4" customWidth="1"/>
    <col min="11779" max="11779" width="13.375" style="4" customWidth="1"/>
    <col min="11780" max="11780" width="27.5" style="4" customWidth="1"/>
    <col min="11781" max="11781" width="16.625" style="4" customWidth="1"/>
    <col min="11782" max="11782" width="17.625" style="4" customWidth="1"/>
    <col min="11783" max="11783" width="7.75" style="4" customWidth="1"/>
    <col min="11784" max="11784" width="6.75" style="4" customWidth="1"/>
    <col min="11785" max="11785" width="15.625" style="4" customWidth="1"/>
    <col min="11786" max="11786" width="9.625" style="4" customWidth="1"/>
    <col min="11787" max="11787" width="26" style="4" customWidth="1"/>
    <col min="11788" max="12032" width="9" style="4"/>
    <col min="12033" max="12033" width="6.625" style="4" customWidth="1"/>
    <col min="12034" max="12034" width="9.625" style="4" customWidth="1"/>
    <col min="12035" max="12035" width="13.375" style="4" customWidth="1"/>
    <col min="12036" max="12036" width="27.5" style="4" customWidth="1"/>
    <col min="12037" max="12037" width="16.625" style="4" customWidth="1"/>
    <col min="12038" max="12038" width="17.625" style="4" customWidth="1"/>
    <col min="12039" max="12039" width="7.75" style="4" customWidth="1"/>
    <col min="12040" max="12040" width="6.75" style="4" customWidth="1"/>
    <col min="12041" max="12041" width="15.625" style="4" customWidth="1"/>
    <col min="12042" max="12042" width="9.625" style="4" customWidth="1"/>
    <col min="12043" max="12043" width="26" style="4" customWidth="1"/>
    <col min="12044" max="12288" width="9" style="4"/>
    <col min="12289" max="12289" width="6.625" style="4" customWidth="1"/>
    <col min="12290" max="12290" width="9.625" style="4" customWidth="1"/>
    <col min="12291" max="12291" width="13.375" style="4" customWidth="1"/>
    <col min="12292" max="12292" width="27.5" style="4" customWidth="1"/>
    <col min="12293" max="12293" width="16.625" style="4" customWidth="1"/>
    <col min="12294" max="12294" width="17.625" style="4" customWidth="1"/>
    <col min="12295" max="12295" width="7.75" style="4" customWidth="1"/>
    <col min="12296" max="12296" width="6.75" style="4" customWidth="1"/>
    <col min="12297" max="12297" width="15.625" style="4" customWidth="1"/>
    <col min="12298" max="12298" width="9.625" style="4" customWidth="1"/>
    <col min="12299" max="12299" width="26" style="4" customWidth="1"/>
    <col min="12300" max="12544" width="9" style="4"/>
    <col min="12545" max="12545" width="6.625" style="4" customWidth="1"/>
    <col min="12546" max="12546" width="9.625" style="4" customWidth="1"/>
    <col min="12547" max="12547" width="13.375" style="4" customWidth="1"/>
    <col min="12548" max="12548" width="27.5" style="4" customWidth="1"/>
    <col min="12549" max="12549" width="16.625" style="4" customWidth="1"/>
    <col min="12550" max="12550" width="17.625" style="4" customWidth="1"/>
    <col min="12551" max="12551" width="7.75" style="4" customWidth="1"/>
    <col min="12552" max="12552" width="6.75" style="4" customWidth="1"/>
    <col min="12553" max="12553" width="15.625" style="4" customWidth="1"/>
    <col min="12554" max="12554" width="9.625" style="4" customWidth="1"/>
    <col min="12555" max="12555" width="26" style="4" customWidth="1"/>
    <col min="12556" max="12800" width="9" style="4"/>
    <col min="12801" max="12801" width="6.625" style="4" customWidth="1"/>
    <col min="12802" max="12802" width="9.625" style="4" customWidth="1"/>
    <col min="12803" max="12803" width="13.375" style="4" customWidth="1"/>
    <col min="12804" max="12804" width="27.5" style="4" customWidth="1"/>
    <col min="12805" max="12805" width="16.625" style="4" customWidth="1"/>
    <col min="12806" max="12806" width="17.625" style="4" customWidth="1"/>
    <col min="12807" max="12807" width="7.75" style="4" customWidth="1"/>
    <col min="12808" max="12808" width="6.75" style="4" customWidth="1"/>
    <col min="12809" max="12809" width="15.625" style="4" customWidth="1"/>
    <col min="12810" max="12810" width="9.625" style="4" customWidth="1"/>
    <col min="12811" max="12811" width="26" style="4" customWidth="1"/>
    <col min="12812" max="13056" width="9" style="4"/>
    <col min="13057" max="13057" width="6.625" style="4" customWidth="1"/>
    <col min="13058" max="13058" width="9.625" style="4" customWidth="1"/>
    <col min="13059" max="13059" width="13.375" style="4" customWidth="1"/>
    <col min="13060" max="13060" width="27.5" style="4" customWidth="1"/>
    <col min="13061" max="13061" width="16.625" style="4" customWidth="1"/>
    <col min="13062" max="13062" width="17.625" style="4" customWidth="1"/>
    <col min="13063" max="13063" width="7.75" style="4" customWidth="1"/>
    <col min="13064" max="13064" width="6.75" style="4" customWidth="1"/>
    <col min="13065" max="13065" width="15.625" style="4" customWidth="1"/>
    <col min="13066" max="13066" width="9.625" style="4" customWidth="1"/>
    <col min="13067" max="13067" width="26" style="4" customWidth="1"/>
    <col min="13068" max="13312" width="9" style="4"/>
    <col min="13313" max="13313" width="6.625" style="4" customWidth="1"/>
    <col min="13314" max="13314" width="9.625" style="4" customWidth="1"/>
    <col min="13315" max="13315" width="13.375" style="4" customWidth="1"/>
    <col min="13316" max="13316" width="27.5" style="4" customWidth="1"/>
    <col min="13317" max="13317" width="16.625" style="4" customWidth="1"/>
    <col min="13318" max="13318" width="17.625" style="4" customWidth="1"/>
    <col min="13319" max="13319" width="7.75" style="4" customWidth="1"/>
    <col min="13320" max="13320" width="6.75" style="4" customWidth="1"/>
    <col min="13321" max="13321" width="15.625" style="4" customWidth="1"/>
    <col min="13322" max="13322" width="9.625" style="4" customWidth="1"/>
    <col min="13323" max="13323" width="26" style="4" customWidth="1"/>
    <col min="13324" max="13568" width="9" style="4"/>
    <col min="13569" max="13569" width="6.625" style="4" customWidth="1"/>
    <col min="13570" max="13570" width="9.625" style="4" customWidth="1"/>
    <col min="13571" max="13571" width="13.375" style="4" customWidth="1"/>
    <col min="13572" max="13572" width="27.5" style="4" customWidth="1"/>
    <col min="13573" max="13573" width="16.625" style="4" customWidth="1"/>
    <col min="13574" max="13574" width="17.625" style="4" customWidth="1"/>
    <col min="13575" max="13575" width="7.75" style="4" customWidth="1"/>
    <col min="13576" max="13576" width="6.75" style="4" customWidth="1"/>
    <col min="13577" max="13577" width="15.625" style="4" customWidth="1"/>
    <col min="13578" max="13578" width="9.625" style="4" customWidth="1"/>
    <col min="13579" max="13579" width="26" style="4" customWidth="1"/>
    <col min="13580" max="13824" width="9" style="4"/>
    <col min="13825" max="13825" width="6.625" style="4" customWidth="1"/>
    <col min="13826" max="13826" width="9.625" style="4" customWidth="1"/>
    <col min="13827" max="13827" width="13.375" style="4" customWidth="1"/>
    <col min="13828" max="13828" width="27.5" style="4" customWidth="1"/>
    <col min="13829" max="13829" width="16.625" style="4" customWidth="1"/>
    <col min="13830" max="13830" width="17.625" style="4" customWidth="1"/>
    <col min="13831" max="13831" width="7.75" style="4" customWidth="1"/>
    <col min="13832" max="13832" width="6.75" style="4" customWidth="1"/>
    <col min="13833" max="13833" width="15.625" style="4" customWidth="1"/>
    <col min="13834" max="13834" width="9.625" style="4" customWidth="1"/>
    <col min="13835" max="13835" width="26" style="4" customWidth="1"/>
    <col min="13836" max="14080" width="9" style="4"/>
    <col min="14081" max="14081" width="6.625" style="4" customWidth="1"/>
    <col min="14082" max="14082" width="9.625" style="4" customWidth="1"/>
    <col min="14083" max="14083" width="13.375" style="4" customWidth="1"/>
    <col min="14084" max="14084" width="27.5" style="4" customWidth="1"/>
    <col min="14085" max="14085" width="16.625" style="4" customWidth="1"/>
    <col min="14086" max="14086" width="17.625" style="4" customWidth="1"/>
    <col min="14087" max="14087" width="7.75" style="4" customWidth="1"/>
    <col min="14088" max="14088" width="6.75" style="4" customWidth="1"/>
    <col min="14089" max="14089" width="15.625" style="4" customWidth="1"/>
    <col min="14090" max="14090" width="9.625" style="4" customWidth="1"/>
    <col min="14091" max="14091" width="26" style="4" customWidth="1"/>
    <col min="14092" max="14336" width="9" style="4"/>
    <col min="14337" max="14337" width="6.625" style="4" customWidth="1"/>
    <col min="14338" max="14338" width="9.625" style="4" customWidth="1"/>
    <col min="14339" max="14339" width="13.375" style="4" customWidth="1"/>
    <col min="14340" max="14340" width="27.5" style="4" customWidth="1"/>
    <col min="14341" max="14341" width="16.625" style="4" customWidth="1"/>
    <col min="14342" max="14342" width="17.625" style="4" customWidth="1"/>
    <col min="14343" max="14343" width="7.75" style="4" customWidth="1"/>
    <col min="14344" max="14344" width="6.75" style="4" customWidth="1"/>
    <col min="14345" max="14345" width="15.625" style="4" customWidth="1"/>
    <col min="14346" max="14346" width="9.625" style="4" customWidth="1"/>
    <col min="14347" max="14347" width="26" style="4" customWidth="1"/>
    <col min="14348" max="14592" width="9" style="4"/>
    <col min="14593" max="14593" width="6.625" style="4" customWidth="1"/>
    <col min="14594" max="14594" width="9.625" style="4" customWidth="1"/>
    <col min="14595" max="14595" width="13.375" style="4" customWidth="1"/>
    <col min="14596" max="14596" width="27.5" style="4" customWidth="1"/>
    <col min="14597" max="14597" width="16.625" style="4" customWidth="1"/>
    <col min="14598" max="14598" width="17.625" style="4" customWidth="1"/>
    <col min="14599" max="14599" width="7.75" style="4" customWidth="1"/>
    <col min="14600" max="14600" width="6.75" style="4" customWidth="1"/>
    <col min="14601" max="14601" width="15.625" style="4" customWidth="1"/>
    <col min="14602" max="14602" width="9.625" style="4" customWidth="1"/>
    <col min="14603" max="14603" width="26" style="4" customWidth="1"/>
    <col min="14604" max="14848" width="9" style="4"/>
    <col min="14849" max="14849" width="6.625" style="4" customWidth="1"/>
    <col min="14850" max="14850" width="9.625" style="4" customWidth="1"/>
    <col min="14851" max="14851" width="13.375" style="4" customWidth="1"/>
    <col min="14852" max="14852" width="27.5" style="4" customWidth="1"/>
    <col min="14853" max="14853" width="16.625" style="4" customWidth="1"/>
    <col min="14854" max="14854" width="17.625" style="4" customWidth="1"/>
    <col min="14855" max="14855" width="7.75" style="4" customWidth="1"/>
    <col min="14856" max="14856" width="6.75" style="4" customWidth="1"/>
    <col min="14857" max="14857" width="15.625" style="4" customWidth="1"/>
    <col min="14858" max="14858" width="9.625" style="4" customWidth="1"/>
    <col min="14859" max="14859" width="26" style="4" customWidth="1"/>
    <col min="14860" max="15104" width="9" style="4"/>
    <col min="15105" max="15105" width="6.625" style="4" customWidth="1"/>
    <col min="15106" max="15106" width="9.625" style="4" customWidth="1"/>
    <col min="15107" max="15107" width="13.375" style="4" customWidth="1"/>
    <col min="15108" max="15108" width="27.5" style="4" customWidth="1"/>
    <col min="15109" max="15109" width="16.625" style="4" customWidth="1"/>
    <col min="15110" max="15110" width="17.625" style="4" customWidth="1"/>
    <col min="15111" max="15111" width="7.75" style="4" customWidth="1"/>
    <col min="15112" max="15112" width="6.75" style="4" customWidth="1"/>
    <col min="15113" max="15113" width="15.625" style="4" customWidth="1"/>
    <col min="15114" max="15114" width="9.625" style="4" customWidth="1"/>
    <col min="15115" max="15115" width="26" style="4" customWidth="1"/>
    <col min="15116" max="15360" width="9" style="4"/>
    <col min="15361" max="15361" width="6.625" style="4" customWidth="1"/>
    <col min="15362" max="15362" width="9.625" style="4" customWidth="1"/>
    <col min="15363" max="15363" width="13.375" style="4" customWidth="1"/>
    <col min="15364" max="15364" width="27.5" style="4" customWidth="1"/>
    <col min="15365" max="15365" width="16.625" style="4" customWidth="1"/>
    <col min="15366" max="15366" width="17.625" style="4" customWidth="1"/>
    <col min="15367" max="15367" width="7.75" style="4" customWidth="1"/>
    <col min="15368" max="15368" width="6.75" style="4" customWidth="1"/>
    <col min="15369" max="15369" width="15.625" style="4" customWidth="1"/>
    <col min="15370" max="15370" width="9.625" style="4" customWidth="1"/>
    <col min="15371" max="15371" width="26" style="4" customWidth="1"/>
    <col min="15372" max="15616" width="9" style="4"/>
    <col min="15617" max="15617" width="6.625" style="4" customWidth="1"/>
    <col min="15618" max="15618" width="9.625" style="4" customWidth="1"/>
    <col min="15619" max="15619" width="13.375" style="4" customWidth="1"/>
    <col min="15620" max="15620" width="27.5" style="4" customWidth="1"/>
    <col min="15621" max="15621" width="16.625" style="4" customWidth="1"/>
    <col min="15622" max="15622" width="17.625" style="4" customWidth="1"/>
    <col min="15623" max="15623" width="7.75" style="4" customWidth="1"/>
    <col min="15624" max="15624" width="6.75" style="4" customWidth="1"/>
    <col min="15625" max="15625" width="15.625" style="4" customWidth="1"/>
    <col min="15626" max="15626" width="9.625" style="4" customWidth="1"/>
    <col min="15627" max="15627" width="26" style="4" customWidth="1"/>
    <col min="15628" max="15872" width="9" style="4"/>
    <col min="15873" max="15873" width="6.625" style="4" customWidth="1"/>
    <col min="15874" max="15874" width="9.625" style="4" customWidth="1"/>
    <col min="15875" max="15875" width="13.375" style="4" customWidth="1"/>
    <col min="15876" max="15876" width="27.5" style="4" customWidth="1"/>
    <col min="15877" max="15877" width="16.625" style="4" customWidth="1"/>
    <col min="15878" max="15878" width="17.625" style="4" customWidth="1"/>
    <col min="15879" max="15879" width="7.75" style="4" customWidth="1"/>
    <col min="15880" max="15880" width="6.75" style="4" customWidth="1"/>
    <col min="15881" max="15881" width="15.625" style="4" customWidth="1"/>
    <col min="15882" max="15882" width="9.625" style="4" customWidth="1"/>
    <col min="15883" max="15883" width="26" style="4" customWidth="1"/>
    <col min="15884" max="16128" width="9" style="4"/>
    <col min="16129" max="16129" width="6.625" style="4" customWidth="1"/>
    <col min="16130" max="16130" width="9.625" style="4" customWidth="1"/>
    <col min="16131" max="16131" width="13.375" style="4" customWidth="1"/>
    <col min="16132" max="16132" width="27.5" style="4" customWidth="1"/>
    <col min="16133" max="16133" width="16.625" style="4" customWidth="1"/>
    <col min="16134" max="16134" width="17.625" style="4" customWidth="1"/>
    <col min="16135" max="16135" width="7.75" style="4" customWidth="1"/>
    <col min="16136" max="16136" width="6.75" style="4" customWidth="1"/>
    <col min="16137" max="16137" width="15.625" style="4" customWidth="1"/>
    <col min="16138" max="16138" width="9.625" style="4" customWidth="1"/>
    <col min="16139" max="16139" width="26" style="4" customWidth="1"/>
    <col min="16140" max="16384" width="9" style="4"/>
  </cols>
  <sheetData>
    <row r="1" s="1" customFormat="1" ht="24.75" customHeight="1" spans="1:1">
      <c r="A1" s="5" t="s">
        <v>0</v>
      </c>
    </row>
    <row r="2" s="1" customFormat="1" ht="45" customHeight="1" spans="1:11">
      <c r="A2" s="6" t="s">
        <v>1</v>
      </c>
      <c r="B2" s="7"/>
      <c r="C2" s="7"/>
      <c r="D2" s="7"/>
      <c r="E2" s="7"/>
      <c r="F2" s="7"/>
      <c r="G2" s="7"/>
      <c r="H2" s="7"/>
      <c r="I2" s="7"/>
      <c r="J2" s="7"/>
      <c r="K2" s="7"/>
    </row>
    <row r="3" s="2" customFormat="1" ht="24" customHeight="1" spans="1:11">
      <c r="A3" s="8" t="s">
        <v>2</v>
      </c>
      <c r="B3" s="8"/>
      <c r="C3" s="8"/>
      <c r="D3" s="8"/>
      <c r="E3" s="8"/>
      <c r="F3" s="8"/>
      <c r="G3" s="8"/>
      <c r="H3" s="8"/>
      <c r="I3" s="8" t="s">
        <v>3</v>
      </c>
      <c r="J3" s="8"/>
      <c r="K3" s="8"/>
    </row>
    <row r="4" s="1" customFormat="1" ht="16" customHeight="1" spans="1:11">
      <c r="A4" s="9" t="s">
        <v>4</v>
      </c>
      <c r="B4" s="10"/>
      <c r="C4" s="11"/>
      <c r="D4" s="12" t="s">
        <v>5</v>
      </c>
      <c r="E4" s="12"/>
      <c r="F4" s="12"/>
      <c r="G4" s="12"/>
      <c r="H4" s="12"/>
      <c r="I4" s="12"/>
      <c r="J4" s="12"/>
      <c r="K4" s="12"/>
    </row>
    <row r="5" s="1" customFormat="1" ht="24" customHeight="1" spans="1:11">
      <c r="A5" s="13" t="s">
        <v>6</v>
      </c>
      <c r="B5" s="14"/>
      <c r="C5" s="15"/>
      <c r="D5" s="16" t="s">
        <v>7</v>
      </c>
      <c r="E5" s="17" t="s">
        <v>8</v>
      </c>
      <c r="F5" s="17" t="s">
        <v>9</v>
      </c>
      <c r="G5" s="9" t="s">
        <v>10</v>
      </c>
      <c r="H5" s="10"/>
      <c r="I5" s="66" t="s">
        <v>11</v>
      </c>
      <c r="J5" s="66" t="s">
        <v>12</v>
      </c>
      <c r="K5" s="17" t="s">
        <v>13</v>
      </c>
    </row>
    <row r="6" s="1" customFormat="1" ht="16" customHeight="1" spans="1:11">
      <c r="A6" s="18"/>
      <c r="B6" s="19"/>
      <c r="C6" s="20"/>
      <c r="D6" s="21" t="s">
        <v>14</v>
      </c>
      <c r="E6" s="12">
        <f>SUM(E7:E8)</f>
        <v>3837.94</v>
      </c>
      <c r="F6" s="12">
        <f>SUM(F7:F8)</f>
        <v>11585.06</v>
      </c>
      <c r="G6" s="22">
        <f>SUM(G7:G8)</f>
        <v>10196.97</v>
      </c>
      <c r="H6" s="23"/>
      <c r="I6" s="39">
        <v>10</v>
      </c>
      <c r="J6" s="67">
        <v>0.88</v>
      </c>
      <c r="K6" s="68">
        <v>8.8</v>
      </c>
    </row>
    <row r="7" s="1" customFormat="1" ht="16" customHeight="1" spans="1:11">
      <c r="A7" s="18"/>
      <c r="B7" s="19"/>
      <c r="C7" s="20"/>
      <c r="D7" s="24" t="s">
        <v>15</v>
      </c>
      <c r="E7" s="12">
        <v>2837.94</v>
      </c>
      <c r="F7" s="12">
        <v>3358.38</v>
      </c>
      <c r="G7" s="22">
        <v>3190.87</v>
      </c>
      <c r="H7" s="25"/>
      <c r="I7" s="39" t="s">
        <v>16</v>
      </c>
      <c r="J7" s="39" t="s">
        <v>16</v>
      </c>
      <c r="K7" s="39" t="s">
        <v>16</v>
      </c>
    </row>
    <row r="8" s="1" customFormat="1" ht="16" customHeight="1" spans="1:11">
      <c r="A8" s="18"/>
      <c r="B8" s="19"/>
      <c r="C8" s="20"/>
      <c r="D8" s="12" t="s">
        <v>17</v>
      </c>
      <c r="E8" s="26">
        <v>1000</v>
      </c>
      <c r="F8" s="12">
        <v>8226.68</v>
      </c>
      <c r="G8" s="22">
        <v>7006.1</v>
      </c>
      <c r="H8" s="25"/>
      <c r="I8" s="39" t="s">
        <v>16</v>
      </c>
      <c r="J8" s="39" t="s">
        <v>16</v>
      </c>
      <c r="K8" s="39" t="s">
        <v>16</v>
      </c>
    </row>
    <row r="9" s="1" customFormat="1" ht="16" customHeight="1" spans="1:11">
      <c r="A9" s="27"/>
      <c r="B9" s="28"/>
      <c r="C9" s="29"/>
      <c r="D9" s="21" t="s">
        <v>18</v>
      </c>
      <c r="E9" s="12"/>
      <c r="F9" s="12"/>
      <c r="G9" s="22"/>
      <c r="H9" s="25"/>
      <c r="I9" s="39" t="s">
        <v>16</v>
      </c>
      <c r="J9" s="39" t="s">
        <v>16</v>
      </c>
      <c r="K9" s="39" t="s">
        <v>16</v>
      </c>
    </row>
    <row r="10" s="1" customFormat="1" ht="16" customHeight="1" spans="1:11">
      <c r="A10" s="13" t="s">
        <v>19</v>
      </c>
      <c r="B10" s="30" t="s">
        <v>20</v>
      </c>
      <c r="C10" s="30"/>
      <c r="D10" s="30"/>
      <c r="E10" s="30"/>
      <c r="F10" s="9" t="s">
        <v>21</v>
      </c>
      <c r="G10" s="10"/>
      <c r="H10" s="10"/>
      <c r="I10" s="10"/>
      <c r="J10" s="10"/>
      <c r="K10" s="11"/>
    </row>
    <row r="11" s="1" customFormat="1" ht="125" customHeight="1" spans="1:11">
      <c r="A11" s="27"/>
      <c r="B11" s="31" t="s">
        <v>22</v>
      </c>
      <c r="C11" s="32"/>
      <c r="D11" s="32"/>
      <c r="E11" s="33"/>
      <c r="F11" s="34" t="s">
        <v>23</v>
      </c>
      <c r="G11" s="34"/>
      <c r="H11" s="34"/>
      <c r="I11" s="69"/>
      <c r="J11" s="69"/>
      <c r="K11" s="69"/>
    </row>
    <row r="12" s="1" customFormat="1" ht="16" customHeight="1" spans="1:11">
      <c r="A12" s="35" t="s">
        <v>24</v>
      </c>
      <c r="B12" s="30" t="s">
        <v>25</v>
      </c>
      <c r="C12" s="17" t="s">
        <v>26</v>
      </c>
      <c r="D12" s="17" t="s">
        <v>27</v>
      </c>
      <c r="E12" s="30" t="s">
        <v>28</v>
      </c>
      <c r="F12" s="17" t="s">
        <v>29</v>
      </c>
      <c r="G12" s="9" t="s">
        <v>11</v>
      </c>
      <c r="H12" s="30" t="s">
        <v>13</v>
      </c>
      <c r="I12" s="17" t="s">
        <v>30</v>
      </c>
      <c r="J12" s="17"/>
      <c r="K12" s="17"/>
    </row>
    <row r="13" s="1" customFormat="1" ht="16" customHeight="1" spans="1:11">
      <c r="A13" s="35"/>
      <c r="B13" s="36" t="s">
        <v>31</v>
      </c>
      <c r="C13" s="37" t="s">
        <v>32</v>
      </c>
      <c r="D13" s="38" t="s">
        <v>33</v>
      </c>
      <c r="E13" s="39" t="s">
        <v>34</v>
      </c>
      <c r="F13" s="39" t="s">
        <v>34</v>
      </c>
      <c r="G13" s="39">
        <v>3</v>
      </c>
      <c r="H13" s="39">
        <v>3</v>
      </c>
      <c r="I13" s="39"/>
      <c r="J13" s="39"/>
      <c r="K13" s="39"/>
    </row>
    <row r="14" s="1" customFormat="1" ht="102" customHeight="1" spans="1:11">
      <c r="A14" s="35"/>
      <c r="B14" s="36"/>
      <c r="C14" s="37"/>
      <c r="D14" s="40" t="s">
        <v>35</v>
      </c>
      <c r="E14" s="41" t="s">
        <v>36</v>
      </c>
      <c r="F14" s="41" t="s">
        <v>37</v>
      </c>
      <c r="G14" s="41">
        <v>3</v>
      </c>
      <c r="H14" s="41">
        <v>2.7</v>
      </c>
      <c r="I14" s="70" t="s">
        <v>38</v>
      </c>
      <c r="J14" s="71"/>
      <c r="K14" s="72"/>
    </row>
    <row r="15" s="1" customFormat="1" ht="61" customHeight="1" spans="1:11">
      <c r="A15" s="35"/>
      <c r="B15" s="36"/>
      <c r="C15" s="37"/>
      <c r="D15" s="40" t="s">
        <v>39</v>
      </c>
      <c r="E15" s="41" t="s">
        <v>40</v>
      </c>
      <c r="F15" s="42" t="s">
        <v>41</v>
      </c>
      <c r="G15" s="41">
        <v>4</v>
      </c>
      <c r="H15" s="41">
        <v>4</v>
      </c>
      <c r="I15" s="73"/>
      <c r="J15" s="74"/>
      <c r="K15" s="75"/>
    </row>
    <row r="16" s="1" customFormat="1" ht="28" customHeight="1" spans="1:11">
      <c r="A16" s="35"/>
      <c r="B16" s="36"/>
      <c r="C16" s="37"/>
      <c r="D16" s="43" t="s">
        <v>42</v>
      </c>
      <c r="E16" s="43">
        <v>1</v>
      </c>
      <c r="F16" s="43">
        <v>1</v>
      </c>
      <c r="G16" s="39">
        <v>4</v>
      </c>
      <c r="H16" s="39">
        <v>4</v>
      </c>
      <c r="I16" s="76"/>
      <c r="J16" s="77"/>
      <c r="K16" s="78"/>
    </row>
    <row r="17" s="1" customFormat="1" ht="36" customHeight="1" spans="1:11">
      <c r="A17" s="35"/>
      <c r="B17" s="36"/>
      <c r="C17" s="37"/>
      <c r="D17" s="43" t="s">
        <v>43</v>
      </c>
      <c r="E17" s="43">
        <v>1</v>
      </c>
      <c r="F17" s="43">
        <v>1</v>
      </c>
      <c r="G17" s="39">
        <v>4</v>
      </c>
      <c r="H17" s="39">
        <v>4</v>
      </c>
      <c r="I17" s="76"/>
      <c r="J17" s="77"/>
      <c r="K17" s="78"/>
    </row>
    <row r="18" s="1" customFormat="1" ht="16" customHeight="1" spans="1:11">
      <c r="A18" s="35"/>
      <c r="B18" s="36"/>
      <c r="C18" s="37" t="s">
        <v>44</v>
      </c>
      <c r="D18" s="44" t="s">
        <v>45</v>
      </c>
      <c r="E18" s="45" t="s">
        <v>46</v>
      </c>
      <c r="F18" s="45" t="s">
        <v>46</v>
      </c>
      <c r="G18" s="39">
        <v>4</v>
      </c>
      <c r="H18" s="39">
        <v>4</v>
      </c>
      <c r="I18" s="76"/>
      <c r="J18" s="77"/>
      <c r="K18" s="78"/>
    </row>
    <row r="19" s="1" customFormat="1" ht="16" customHeight="1" spans="1:11">
      <c r="A19" s="35"/>
      <c r="B19" s="36"/>
      <c r="C19" s="37"/>
      <c r="D19" s="44" t="s">
        <v>47</v>
      </c>
      <c r="E19" s="45">
        <v>1</v>
      </c>
      <c r="F19" s="45">
        <v>1</v>
      </c>
      <c r="G19" s="39">
        <v>4</v>
      </c>
      <c r="H19" s="39">
        <v>4</v>
      </c>
      <c r="I19" s="76"/>
      <c r="J19" s="77"/>
      <c r="K19" s="78"/>
    </row>
    <row r="20" s="1" customFormat="1" ht="16" customHeight="1" spans="1:11">
      <c r="A20" s="35"/>
      <c r="B20" s="36"/>
      <c r="C20" s="37"/>
      <c r="D20" s="41" t="s">
        <v>48</v>
      </c>
      <c r="E20" s="41" t="s">
        <v>49</v>
      </c>
      <c r="F20" s="41" t="s">
        <v>49</v>
      </c>
      <c r="G20" s="39">
        <v>4</v>
      </c>
      <c r="H20" s="39">
        <v>4</v>
      </c>
      <c r="I20" s="76"/>
      <c r="J20" s="77"/>
      <c r="K20" s="78"/>
    </row>
    <row r="21" s="1" customFormat="1" ht="24" customHeight="1" spans="1:11">
      <c r="A21" s="35"/>
      <c r="B21" s="36"/>
      <c r="C21" s="37"/>
      <c r="D21" s="42" t="s">
        <v>50</v>
      </c>
      <c r="E21" s="41" t="s">
        <v>51</v>
      </c>
      <c r="F21" s="41" t="s">
        <v>46</v>
      </c>
      <c r="G21" s="39">
        <v>4</v>
      </c>
      <c r="H21" s="39">
        <v>4</v>
      </c>
      <c r="I21" s="76"/>
      <c r="J21" s="77"/>
      <c r="K21" s="78"/>
    </row>
    <row r="22" s="1" customFormat="1" ht="73" customHeight="1" spans="1:11">
      <c r="A22" s="35"/>
      <c r="B22" s="36"/>
      <c r="C22" s="37" t="s">
        <v>52</v>
      </c>
      <c r="D22" s="42" t="s">
        <v>53</v>
      </c>
      <c r="E22" s="46">
        <v>1</v>
      </c>
      <c r="F22" s="47" t="s">
        <v>54</v>
      </c>
      <c r="G22" s="39">
        <v>4</v>
      </c>
      <c r="H22" s="41">
        <v>3.8</v>
      </c>
      <c r="I22" s="79" t="s">
        <v>55</v>
      </c>
      <c r="J22" s="80"/>
      <c r="K22" s="81"/>
    </row>
    <row r="23" s="1" customFormat="1" ht="34" customHeight="1" spans="1:11">
      <c r="A23" s="35"/>
      <c r="B23" s="36"/>
      <c r="C23" s="37"/>
      <c r="D23" s="43" t="s">
        <v>56</v>
      </c>
      <c r="E23" s="43" t="s">
        <v>57</v>
      </c>
      <c r="F23" s="43" t="s">
        <v>57</v>
      </c>
      <c r="G23" s="39">
        <v>4</v>
      </c>
      <c r="H23" s="39">
        <v>4</v>
      </c>
      <c r="I23" s="76"/>
      <c r="J23" s="77"/>
      <c r="K23" s="78"/>
    </row>
    <row r="24" s="1" customFormat="1" ht="26" customHeight="1" spans="1:11">
      <c r="A24" s="35"/>
      <c r="B24" s="36"/>
      <c r="C24" s="37" t="s">
        <v>58</v>
      </c>
      <c r="D24" s="42" t="s">
        <v>59</v>
      </c>
      <c r="E24" s="41" t="s">
        <v>57</v>
      </c>
      <c r="F24" s="41" t="s">
        <v>57</v>
      </c>
      <c r="G24" s="39">
        <v>4</v>
      </c>
      <c r="H24" s="39">
        <v>4</v>
      </c>
      <c r="I24" s="76"/>
      <c r="J24" s="77"/>
      <c r="K24" s="78"/>
    </row>
    <row r="25" s="1" customFormat="1" ht="23" customHeight="1" spans="1:11">
      <c r="A25" s="35"/>
      <c r="B25" s="36"/>
      <c r="C25" s="37"/>
      <c r="D25" s="43" t="s">
        <v>60</v>
      </c>
      <c r="E25" s="43" t="s">
        <v>57</v>
      </c>
      <c r="F25" s="43" t="s">
        <v>57</v>
      </c>
      <c r="G25" s="39">
        <v>4</v>
      </c>
      <c r="H25" s="39">
        <v>4</v>
      </c>
      <c r="I25" s="76"/>
      <c r="J25" s="77"/>
      <c r="K25" s="78"/>
    </row>
    <row r="26" s="1" customFormat="1" ht="29" customHeight="1" spans="1:11">
      <c r="A26" s="35"/>
      <c r="B26" s="36" t="s">
        <v>61</v>
      </c>
      <c r="C26" s="37" t="s">
        <v>62</v>
      </c>
      <c r="D26" s="42" t="s">
        <v>63</v>
      </c>
      <c r="E26" s="41" t="s">
        <v>64</v>
      </c>
      <c r="F26" s="48" t="s">
        <v>65</v>
      </c>
      <c r="G26" s="39">
        <v>3</v>
      </c>
      <c r="H26" s="39">
        <v>3</v>
      </c>
      <c r="I26" s="73"/>
      <c r="J26" s="74"/>
      <c r="K26" s="75"/>
    </row>
    <row r="27" s="1" customFormat="1" ht="24" customHeight="1" spans="1:11">
      <c r="A27" s="35"/>
      <c r="B27" s="36"/>
      <c r="C27" s="37"/>
      <c r="D27" s="42" t="s">
        <v>66</v>
      </c>
      <c r="E27" s="41" t="s">
        <v>67</v>
      </c>
      <c r="F27" s="41" t="s">
        <v>68</v>
      </c>
      <c r="G27" s="39">
        <v>3</v>
      </c>
      <c r="H27" s="39">
        <v>3</v>
      </c>
      <c r="I27" s="73" t="s">
        <v>69</v>
      </c>
      <c r="J27" s="74"/>
      <c r="K27" s="75"/>
    </row>
    <row r="28" s="1" customFormat="1" ht="16" customHeight="1" spans="1:11">
      <c r="A28" s="35"/>
      <c r="B28" s="36"/>
      <c r="C28" s="37"/>
      <c r="D28" s="38" t="s">
        <v>70</v>
      </c>
      <c r="E28" s="39">
        <v>963.4</v>
      </c>
      <c r="F28" s="39">
        <v>963.4</v>
      </c>
      <c r="G28" s="39">
        <v>2</v>
      </c>
      <c r="H28" s="39">
        <v>2</v>
      </c>
      <c r="I28" s="76"/>
      <c r="J28" s="77"/>
      <c r="K28" s="78"/>
    </row>
    <row r="29" s="1" customFormat="1" ht="16" customHeight="1" spans="1:11">
      <c r="A29" s="35"/>
      <c r="B29" s="36"/>
      <c r="C29" s="49" t="s">
        <v>71</v>
      </c>
      <c r="D29" s="44" t="s">
        <v>72</v>
      </c>
      <c r="E29" s="50" t="s">
        <v>73</v>
      </c>
      <c r="F29" s="50" t="s">
        <v>73</v>
      </c>
      <c r="G29" s="39">
        <v>2</v>
      </c>
      <c r="H29" s="39">
        <v>2</v>
      </c>
      <c r="I29" s="76"/>
      <c r="J29" s="77"/>
      <c r="K29" s="78"/>
    </row>
    <row r="30" s="1" customFormat="1" ht="16" customHeight="1" spans="1:11">
      <c r="A30" s="35"/>
      <c r="B30" s="36"/>
      <c r="C30" s="51"/>
      <c r="D30" s="44" t="s">
        <v>74</v>
      </c>
      <c r="E30" s="50" t="s">
        <v>75</v>
      </c>
      <c r="F30" s="50" t="s">
        <v>75</v>
      </c>
      <c r="G30" s="39">
        <v>2</v>
      </c>
      <c r="H30" s="39">
        <v>2</v>
      </c>
      <c r="I30" s="76"/>
      <c r="J30" s="77"/>
      <c r="K30" s="78"/>
    </row>
    <row r="31" s="1" customFormat="1" ht="26" customHeight="1" spans="1:11">
      <c r="A31" s="35"/>
      <c r="B31" s="36"/>
      <c r="C31" s="51"/>
      <c r="D31" s="38" t="s">
        <v>76</v>
      </c>
      <c r="E31" s="52">
        <v>4.33</v>
      </c>
      <c r="F31" s="52">
        <v>4.45</v>
      </c>
      <c r="G31" s="39">
        <v>2</v>
      </c>
      <c r="H31" s="39">
        <v>2</v>
      </c>
      <c r="I31" s="76"/>
      <c r="J31" s="77"/>
      <c r="K31" s="78"/>
    </row>
    <row r="32" s="1" customFormat="1" ht="26" customHeight="1" spans="1:11">
      <c r="A32" s="35"/>
      <c r="B32" s="36"/>
      <c r="C32" s="51"/>
      <c r="D32" s="53" t="s">
        <v>77</v>
      </c>
      <c r="E32" s="48" t="s">
        <v>78</v>
      </c>
      <c r="F32" s="48" t="s">
        <v>79</v>
      </c>
      <c r="G32" s="39">
        <v>2</v>
      </c>
      <c r="H32" s="39">
        <v>2</v>
      </c>
      <c r="I32" s="76"/>
      <c r="J32" s="77"/>
      <c r="K32" s="78"/>
    </row>
    <row r="33" s="1" customFormat="1" ht="26" customHeight="1" spans="1:11">
      <c r="A33" s="35"/>
      <c r="B33" s="36"/>
      <c r="C33" s="51"/>
      <c r="D33" s="53" t="s">
        <v>80</v>
      </c>
      <c r="E33" s="48" t="s">
        <v>81</v>
      </c>
      <c r="F33" s="48" t="s">
        <v>82</v>
      </c>
      <c r="G33" s="39">
        <v>2</v>
      </c>
      <c r="H33" s="39">
        <v>1.8</v>
      </c>
      <c r="I33" s="76"/>
      <c r="J33" s="77"/>
      <c r="K33" s="78"/>
    </row>
    <row r="34" s="1" customFormat="1" ht="16" customHeight="1" spans="1:11">
      <c r="A34" s="35"/>
      <c r="B34" s="36"/>
      <c r="C34" s="37" t="s">
        <v>83</v>
      </c>
      <c r="D34" s="41" t="s">
        <v>84</v>
      </c>
      <c r="E34" s="54" t="s">
        <v>85</v>
      </c>
      <c r="F34" s="54" t="s">
        <v>85</v>
      </c>
      <c r="G34" s="39">
        <v>2</v>
      </c>
      <c r="H34" s="39">
        <v>2</v>
      </c>
      <c r="I34" s="76"/>
      <c r="J34" s="77"/>
      <c r="K34" s="78"/>
    </row>
    <row r="35" s="1" customFormat="1" ht="27" customHeight="1" spans="1:11">
      <c r="A35" s="35"/>
      <c r="B35" s="36"/>
      <c r="C35" s="37"/>
      <c r="D35" s="55" t="s">
        <v>86</v>
      </c>
      <c r="E35" s="54" t="s">
        <v>57</v>
      </c>
      <c r="F35" s="54" t="s">
        <v>57</v>
      </c>
      <c r="G35" s="39">
        <v>2</v>
      </c>
      <c r="H35" s="39">
        <v>2</v>
      </c>
      <c r="I35" s="76"/>
      <c r="J35" s="77"/>
      <c r="K35" s="78"/>
    </row>
    <row r="36" s="1" customFormat="1" ht="30" customHeight="1" spans="1:11">
      <c r="A36" s="35"/>
      <c r="B36" s="36"/>
      <c r="C36" s="37"/>
      <c r="D36" s="43" t="s">
        <v>87</v>
      </c>
      <c r="E36" s="43" t="s">
        <v>88</v>
      </c>
      <c r="F36" s="43" t="s">
        <v>88</v>
      </c>
      <c r="G36" s="39">
        <v>2</v>
      </c>
      <c r="H36" s="39">
        <v>2</v>
      </c>
      <c r="I36" s="76"/>
      <c r="J36" s="77"/>
      <c r="K36" s="78"/>
    </row>
    <row r="37" s="1" customFormat="1" ht="16" customHeight="1" spans="1:11">
      <c r="A37" s="35"/>
      <c r="B37" s="36"/>
      <c r="C37" s="37" t="s">
        <v>89</v>
      </c>
      <c r="D37" s="44" t="s">
        <v>90</v>
      </c>
      <c r="E37" s="50" t="s">
        <v>73</v>
      </c>
      <c r="F37" s="50" t="s">
        <v>73</v>
      </c>
      <c r="G37" s="39">
        <v>2</v>
      </c>
      <c r="H37" s="39">
        <v>2</v>
      </c>
      <c r="I37" s="76"/>
      <c r="J37" s="77"/>
      <c r="K37" s="78"/>
    </row>
    <row r="38" s="1" customFormat="1" ht="36" customHeight="1" spans="1:11">
      <c r="A38" s="35"/>
      <c r="B38" s="36"/>
      <c r="C38" s="37"/>
      <c r="D38" s="39" t="s">
        <v>91</v>
      </c>
      <c r="E38" s="39" t="s">
        <v>92</v>
      </c>
      <c r="F38" s="56" t="s">
        <v>93</v>
      </c>
      <c r="G38" s="39">
        <v>2</v>
      </c>
      <c r="H38" s="39">
        <v>2</v>
      </c>
      <c r="I38" s="76"/>
      <c r="J38" s="77"/>
      <c r="K38" s="78"/>
    </row>
    <row r="39" s="1" customFormat="1" ht="16" customHeight="1" spans="1:11">
      <c r="A39" s="35"/>
      <c r="B39" s="36"/>
      <c r="C39" s="37"/>
      <c r="D39" s="38" t="s">
        <v>94</v>
      </c>
      <c r="E39" s="57">
        <v>30</v>
      </c>
      <c r="F39" s="57">
        <v>30</v>
      </c>
      <c r="G39" s="39">
        <v>2</v>
      </c>
      <c r="H39" s="39">
        <v>2</v>
      </c>
      <c r="I39" s="76"/>
      <c r="J39" s="77"/>
      <c r="K39" s="78"/>
    </row>
    <row r="40" s="1" customFormat="1" ht="25" customHeight="1" spans="1:11">
      <c r="A40" s="35"/>
      <c r="B40" s="36" t="s">
        <v>95</v>
      </c>
      <c r="C40" s="37" t="s">
        <v>96</v>
      </c>
      <c r="D40" s="44" t="s">
        <v>97</v>
      </c>
      <c r="E40" s="45">
        <v>0.9</v>
      </c>
      <c r="F40" s="45">
        <v>0.9</v>
      </c>
      <c r="G40" s="39">
        <v>10</v>
      </c>
      <c r="H40" s="39">
        <v>10</v>
      </c>
      <c r="I40" s="76"/>
      <c r="J40" s="77"/>
      <c r="K40" s="78"/>
    </row>
    <row r="41" s="1" customFormat="1" ht="16" customHeight="1" spans="1:11">
      <c r="A41" s="9" t="s">
        <v>98</v>
      </c>
      <c r="B41" s="10"/>
      <c r="C41" s="10"/>
      <c r="D41" s="10"/>
      <c r="E41" s="10"/>
      <c r="F41" s="10"/>
      <c r="G41" s="17">
        <f>SUM(G13:G40)+I6</f>
        <v>100</v>
      </c>
      <c r="H41" s="17">
        <f>SUM(H13:H40)+K6</f>
        <v>98.1</v>
      </c>
      <c r="I41" s="76"/>
      <c r="J41" s="77"/>
      <c r="K41" s="78"/>
    </row>
    <row r="42" s="1" customFormat="1" ht="31" customHeight="1" spans="1:11">
      <c r="A42" s="30" t="s">
        <v>99</v>
      </c>
      <c r="B42" s="17" t="s">
        <v>100</v>
      </c>
      <c r="C42" s="17"/>
      <c r="D42" s="17"/>
      <c r="E42" s="17"/>
      <c r="F42" s="17"/>
      <c r="G42" s="17"/>
      <c r="H42" s="17"/>
      <c r="I42" s="17"/>
      <c r="J42" s="17"/>
      <c r="K42" s="17"/>
    </row>
    <row r="43" s="1" customFormat="1" ht="16" customHeight="1" spans="1:11">
      <c r="A43" s="19"/>
      <c r="B43" s="58" t="s">
        <v>101</v>
      </c>
      <c r="C43" s="58"/>
      <c r="D43" s="58"/>
      <c r="E43" s="59"/>
      <c r="F43" s="59" t="s">
        <v>102</v>
      </c>
      <c r="G43" s="59"/>
      <c r="H43" s="59"/>
      <c r="I43" s="59"/>
      <c r="J43" s="59"/>
      <c r="K43" s="58"/>
    </row>
    <row r="44" s="3" customFormat="1" ht="129" customHeight="1" spans="1:11">
      <c r="A44" s="60" t="s">
        <v>103</v>
      </c>
      <c r="B44" s="60"/>
      <c r="C44" s="60"/>
      <c r="D44" s="60"/>
      <c r="E44" s="60"/>
      <c r="F44" s="60"/>
      <c r="G44" s="60"/>
      <c r="H44" s="60"/>
      <c r="I44" s="60"/>
      <c r="J44" s="60"/>
      <c r="K44" s="60"/>
    </row>
    <row r="45" s="3" customFormat="1" ht="22" customHeight="1" spans="1:11">
      <c r="A45" s="61"/>
      <c r="B45" s="61"/>
      <c r="C45" s="61"/>
      <c r="D45" s="61"/>
      <c r="E45" s="61"/>
      <c r="F45" s="61"/>
      <c r="G45" s="61"/>
      <c r="H45" s="61"/>
      <c r="I45" s="61"/>
      <c r="J45" s="61"/>
      <c r="K45" s="61"/>
    </row>
    <row r="46" s="1" customFormat="1" ht="10" customHeight="1" spans="1:11">
      <c r="A46" s="62" t="s">
        <v>104</v>
      </c>
      <c r="B46" s="63"/>
      <c r="C46" s="63"/>
      <c r="D46" s="63"/>
      <c r="E46" s="63"/>
      <c r="F46" s="63"/>
      <c r="G46" s="63"/>
      <c r="H46" s="63"/>
      <c r="I46" s="63"/>
      <c r="J46" s="63"/>
      <c r="K46" s="63"/>
    </row>
    <row r="47" s="1" customFormat="1" ht="30" hidden="1" customHeight="1" spans="1:11">
      <c r="A47" s="62" t="s">
        <v>105</v>
      </c>
      <c r="B47" s="63"/>
      <c r="C47" s="63"/>
      <c r="D47" s="63"/>
      <c r="E47" s="63"/>
      <c r="F47" s="63"/>
      <c r="G47" s="63"/>
      <c r="H47" s="63"/>
      <c r="I47" s="63"/>
      <c r="J47" s="63"/>
      <c r="K47" s="63"/>
    </row>
    <row r="48" ht="24" hidden="1" customHeight="1" spans="1:11">
      <c r="A48" s="64" t="s">
        <v>104</v>
      </c>
      <c r="B48" s="65"/>
      <c r="C48" s="65"/>
      <c r="D48" s="65"/>
      <c r="E48" s="65"/>
      <c r="F48" s="65"/>
      <c r="G48" s="65"/>
      <c r="H48" s="65"/>
      <c r="I48" s="65"/>
      <c r="J48" s="65"/>
      <c r="K48" s="65"/>
    </row>
    <row r="49" hidden="1"/>
    <row r="50" hidden="1"/>
  </sheetData>
  <mergeCells count="54">
    <mergeCell ref="A2:K2"/>
    <mergeCell ref="A3:C3"/>
    <mergeCell ref="E3:G3"/>
    <mergeCell ref="I3:K3"/>
    <mergeCell ref="A4:C4"/>
    <mergeCell ref="D4:K4"/>
    <mergeCell ref="G5:H5"/>
    <mergeCell ref="G6:H6"/>
    <mergeCell ref="G7:H7"/>
    <mergeCell ref="G8:H8"/>
    <mergeCell ref="G9:H9"/>
    <mergeCell ref="B10:E10"/>
    <mergeCell ref="F10:K10"/>
    <mergeCell ref="B11:E11"/>
    <mergeCell ref="F11:K11"/>
    <mergeCell ref="I12:K12"/>
    <mergeCell ref="I13:K13"/>
    <mergeCell ref="I14:K14"/>
    <mergeCell ref="I17:K17"/>
    <mergeCell ref="I18:K18"/>
    <mergeCell ref="I22:K22"/>
    <mergeCell ref="I24:K24"/>
    <mergeCell ref="I26:K26"/>
    <mergeCell ref="I27:K27"/>
    <mergeCell ref="I28:K28"/>
    <mergeCell ref="I29:K29"/>
    <mergeCell ref="I31:K31"/>
    <mergeCell ref="I34:K34"/>
    <mergeCell ref="I36:K36"/>
    <mergeCell ref="I37:K37"/>
    <mergeCell ref="I39:K39"/>
    <mergeCell ref="I40:K40"/>
    <mergeCell ref="A41:F41"/>
    <mergeCell ref="I41:K41"/>
    <mergeCell ref="B42:K42"/>
    <mergeCell ref="B43:D43"/>
    <mergeCell ref="A44:K44"/>
    <mergeCell ref="A45:K45"/>
    <mergeCell ref="A46:K46"/>
    <mergeCell ref="A47:K47"/>
    <mergeCell ref="A48:K48"/>
    <mergeCell ref="A10:A11"/>
    <mergeCell ref="A12:A40"/>
    <mergeCell ref="B13:B25"/>
    <mergeCell ref="B26:B39"/>
    <mergeCell ref="C13:C17"/>
    <mergeCell ref="C18:C21"/>
    <mergeCell ref="C22:C23"/>
    <mergeCell ref="C24:C25"/>
    <mergeCell ref="C26:C28"/>
    <mergeCell ref="C29:C33"/>
    <mergeCell ref="C34:C36"/>
    <mergeCell ref="C37:C39"/>
    <mergeCell ref="A5:C9"/>
  </mergeCells>
  <printOptions horizontalCentered="1"/>
  <pageMargins left="0.15625" right="0.196527777777778" top="0.354166666666667" bottom="0" header="0.313888888888889" footer="0.313888888888889"/>
  <pageSetup paperSize="9" scale="83"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tao</dc:creator>
  <cp:lastModifiedBy>Administrator</cp:lastModifiedBy>
  <dcterms:created xsi:type="dcterms:W3CDTF">2012-05-30T12:34:00Z</dcterms:created>
  <cp:lastPrinted>2018-09-14T03:03:00Z</cp:lastPrinted>
  <dcterms:modified xsi:type="dcterms:W3CDTF">2025-02-20T08:59:45Z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KSORubyTemplateID" linkTarget="0">
    <vt:lpwstr>20</vt:lpwstr>
  </property>
  <property fmtid="{D5CDD505-2E9C-101B-9397-08002B2CF9AE}" pid="4" name="ICV">
    <vt:lpwstr>F8EFA47A4F734543AF5E3920800821D8</vt:lpwstr>
  </property>
</Properties>
</file>