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<sst xmlns="http://schemas.openxmlformats.org/spreadsheetml/2006/main" count="90" uniqueCount="73">
  <si>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</si>
  <si>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</si>
  <si>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</si>
  <si>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</si>
  <si>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</si>
  <si>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全省国际国内重大比赛经费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</si>
  <si>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</si>
  <si>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</si>
  <si>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</si>
  <si>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</si>
  <si>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</si>
  <si>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</si>
  <si>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</si>
  <si>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</si>
  <si>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</si>
  <si>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</si>
  <si>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</si>
  <si>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</si>
  <si>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</si>
  <si>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</si>
  <si>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</si>
  <si>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</si>
  <si>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</si>
  <si>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</si>
  <si>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</si>
  <si>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</si>
  <si>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</si>
  <si>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</si>
  <si>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通过对贵州有特色、品牌优势、宣传价值、对地方经济社会发展具有带动效应的赛事活动进行资金补助支持，引导举办更多重大国际国内体育比赛及群众性体育赛事活动</t>
  </si>
  <si>
    <t xml:space="preserve">开展赛事活动2场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</si>
  <si>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</si>
  <si>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</si>
  <si>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</si>
  <si>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</si>
  <si>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</si>
  <si>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</si>
  <si>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</si>
  <si>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</si>
  <si>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</si>
  <si>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</si>
  <si>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赛事活动数量</t>
  </si>
  <si>
    <t>≥2场</t>
  </si>
  <si>
    <t>2场</t>
  </si>
  <si>
    <t>质量</t>
  </si>
  <si>
    <t>补助完成率</t>
  </si>
  <si>
    <t>时效</t>
  </si>
  <si>
    <t>完成时限</t>
  </si>
  <si>
    <t>2023年</t>
  </si>
  <si>
    <t>优</t>
  </si>
  <si>
    <t>成本</t>
  </si>
  <si>
    <t>补助成本</t>
  </si>
  <si>
    <t>≤230万元</t>
  </si>
  <si>
    <t>181.64万元</t>
  </si>
  <si>
    <t>资金尚未支付完</t>
  </si>
  <si>
    <t>效
益
指
标
(30分)</t>
  </si>
  <si>
    <t xml:space="preserve">经济效益
</t>
  </si>
  <si>
    <t>带动赛事举办地经济发展</t>
  </si>
  <si>
    <t>有效带动</t>
  </si>
  <si>
    <t xml:space="preserve">社会效益
</t>
  </si>
  <si>
    <t>提升体育赛事社会影响力</t>
  </si>
  <si>
    <t>有效提升</t>
  </si>
  <si>
    <t xml:space="preserve">可持续影响
</t>
  </si>
  <si>
    <t>提升我州体育竞技水平</t>
  </si>
  <si>
    <t>持续提升</t>
  </si>
  <si>
    <t>满意度指标（10分）</t>
  </si>
  <si>
    <t>服务对象
满意度</t>
  </si>
  <si>
    <t>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</si>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</sst>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5" fillId="15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1" fillId="0" borderId="2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4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27" fillId="17" borderId="18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4" fillId="28" borderId="0" applyNumberFormat="false" applyBorder="false" applyAlignment="false" applyProtection="false">
      <alignment vertical="center"/>
    </xf>
    <xf numFmtId="0" fontId="32" fillId="30" borderId="18" applyNumberFormat="false" applyAlignment="false" applyProtection="false">
      <alignment vertical="center"/>
    </xf>
    <xf numFmtId="0" fontId="23" fillId="17" borderId="17" applyNumberFormat="false" applyAlignment="false" applyProtection="false">
      <alignment vertical="center"/>
    </xf>
    <xf numFmtId="0" fontId="34" fillId="33" borderId="21" applyNumberFormat="false" applyAlignment="false" applyProtection="false">
      <alignment vertical="center"/>
    </xf>
    <xf numFmtId="0" fontId="25" fillId="0" borderId="0"/>
    <xf numFmtId="0" fontId="21" fillId="0" borderId="14" applyNumberFormat="false" applyFill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4" fillId="13" borderId="0" applyNumberFormat="false" applyBorder="false" applyAlignment="false" applyProtection="false">
      <alignment vertical="center"/>
    </xf>
    <xf numFmtId="0" fontId="0" fillId="25" borderId="19" applyNumberFormat="false" applyFon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6" fillId="0" borderId="0"/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58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12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9" fontId="12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workbookViewId="0">
      <selection activeCell="D20" sqref="D20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1" t="s">
        <v>15</v>
      </c>
      <c r="J6" s="51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230</v>
      </c>
      <c r="F7" s="13">
        <v>230</v>
      </c>
      <c r="G7" s="24">
        <v>181.64</v>
      </c>
      <c r="H7" s="31"/>
      <c r="I7" s="47" t="s">
        <v>19</v>
      </c>
      <c r="J7" s="52">
        <f>G7/F7</f>
        <v>0.789739130434782</v>
      </c>
      <c r="K7" s="53">
        <f>J7*10</f>
        <v>7.89739130434782</v>
      </c>
    </row>
    <row r="8" ht="18.95" customHeight="true" spans="1:11">
      <c r="A8" s="19"/>
      <c r="B8" s="20"/>
      <c r="C8" s="21"/>
      <c r="D8" s="23" t="s">
        <v>20</v>
      </c>
      <c r="E8" s="13">
        <v>230</v>
      </c>
      <c r="F8" s="13">
        <v>230</v>
      </c>
      <c r="G8" s="24">
        <v>181.64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19"/>
      <c r="B9" s="20"/>
      <c r="C9" s="21"/>
      <c r="D9" s="13" t="s">
        <v>22</v>
      </c>
      <c r="E9" s="44"/>
      <c r="F9" s="13"/>
      <c r="G9" s="24"/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7" t="s">
        <v>21</v>
      </c>
      <c r="J10" s="47" t="s">
        <v>21</v>
      </c>
      <c r="K10" s="4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7" t="s">
        <v>21</v>
      </c>
      <c r="J11" s="47" t="s">
        <v>21</v>
      </c>
      <c r="K11" s="4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5"/>
      <c r="F13" s="46" t="s">
        <v>29</v>
      </c>
      <c r="G13" s="46"/>
      <c r="H13" s="46"/>
      <c r="I13" s="54"/>
      <c r="J13" s="54"/>
      <c r="K13" s="54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7" t="s">
        <v>41</v>
      </c>
      <c r="F15" s="47" t="s">
        <v>42</v>
      </c>
      <c r="G15" s="47">
        <v>20</v>
      </c>
      <c r="H15" s="47">
        <v>20</v>
      </c>
      <c r="I15" s="47"/>
      <c r="J15" s="47"/>
      <c r="K15" s="47"/>
    </row>
    <row r="16" ht="18.95" customHeight="true" spans="1:11">
      <c r="A16" s="32"/>
      <c r="B16" s="34"/>
      <c r="C16" s="35" t="s">
        <v>43</v>
      </c>
      <c r="D16" s="36" t="s">
        <v>44</v>
      </c>
      <c r="E16" s="48">
        <v>1</v>
      </c>
      <c r="F16" s="48">
        <v>1</v>
      </c>
      <c r="G16" s="47">
        <v>10</v>
      </c>
      <c r="H16" s="47">
        <v>10</v>
      </c>
      <c r="I16" s="55"/>
      <c r="J16" s="56"/>
      <c r="K16" s="57"/>
    </row>
    <row r="17" ht="18.95" customHeight="true" spans="1:11">
      <c r="A17" s="32"/>
      <c r="B17" s="34"/>
      <c r="C17" s="35" t="s">
        <v>45</v>
      </c>
      <c r="D17" s="36" t="s">
        <v>46</v>
      </c>
      <c r="E17" s="43" t="s">
        <v>47</v>
      </c>
      <c r="F17" s="43" t="s">
        <v>48</v>
      </c>
      <c r="G17" s="47">
        <v>10</v>
      </c>
      <c r="H17" s="47">
        <v>10</v>
      </c>
      <c r="I17" s="55"/>
      <c r="J17" s="56"/>
      <c r="K17" s="57"/>
    </row>
    <row r="18" ht="18.95" customHeight="true" spans="1:11">
      <c r="A18" s="32"/>
      <c r="B18" s="34"/>
      <c r="C18" s="35" t="s">
        <v>49</v>
      </c>
      <c r="D18" s="36" t="s">
        <v>50</v>
      </c>
      <c r="E18" s="47" t="s">
        <v>51</v>
      </c>
      <c r="F18" s="47" t="s">
        <v>52</v>
      </c>
      <c r="G18" s="47">
        <v>10</v>
      </c>
      <c r="H18" s="47">
        <v>7.9</v>
      </c>
      <c r="I18" s="55" t="s">
        <v>53</v>
      </c>
      <c r="J18" s="56"/>
      <c r="K18" s="57"/>
    </row>
    <row r="19" ht="18.95" customHeight="true" spans="1:11">
      <c r="A19" s="32"/>
      <c r="B19" s="34" t="s">
        <v>54</v>
      </c>
      <c r="C19" s="35" t="s">
        <v>55</v>
      </c>
      <c r="D19" s="36" t="s">
        <v>56</v>
      </c>
      <c r="E19" s="47" t="s">
        <v>57</v>
      </c>
      <c r="F19" s="47" t="s">
        <v>48</v>
      </c>
      <c r="G19" s="47">
        <v>10</v>
      </c>
      <c r="H19" s="47">
        <v>10</v>
      </c>
      <c r="I19" s="55"/>
      <c r="J19" s="56"/>
      <c r="K19" s="57"/>
    </row>
    <row r="20" ht="18.95" customHeight="true" spans="1:11">
      <c r="A20" s="32"/>
      <c r="B20" s="34"/>
      <c r="C20" s="35" t="s">
        <v>58</v>
      </c>
      <c r="D20" s="37" t="s">
        <v>59</v>
      </c>
      <c r="E20" s="49" t="s">
        <v>60</v>
      </c>
      <c r="F20" s="47" t="s">
        <v>48</v>
      </c>
      <c r="G20" s="47">
        <v>10</v>
      </c>
      <c r="H20" s="47">
        <v>10</v>
      </c>
      <c r="I20" s="55"/>
      <c r="J20" s="56"/>
      <c r="K20" s="57"/>
    </row>
    <row r="21" ht="18.95" customHeight="true" spans="1:11">
      <c r="A21" s="32"/>
      <c r="B21" s="34"/>
      <c r="C21" s="35" t="s">
        <v>61</v>
      </c>
      <c r="D21" s="38" t="s">
        <v>62</v>
      </c>
      <c r="E21" s="47" t="s">
        <v>63</v>
      </c>
      <c r="F21" s="47" t="s">
        <v>48</v>
      </c>
      <c r="G21" s="47">
        <v>10</v>
      </c>
      <c r="H21" s="47">
        <v>10</v>
      </c>
      <c r="I21" s="55"/>
      <c r="J21" s="56"/>
      <c r="K21" s="57"/>
    </row>
    <row r="22" ht="40" customHeight="true" spans="1:11">
      <c r="A22" s="32"/>
      <c r="B22" s="34" t="s">
        <v>64</v>
      </c>
      <c r="C22" s="35" t="s">
        <v>65</v>
      </c>
      <c r="D22" s="38" t="s">
        <v>66</v>
      </c>
      <c r="E22" s="47" t="s">
        <v>67</v>
      </c>
      <c r="F22" s="48">
        <v>1</v>
      </c>
      <c r="G22" s="47">
        <v>10</v>
      </c>
      <c r="H22" s="47">
        <v>10</v>
      </c>
      <c r="I22" s="55"/>
      <c r="J22" s="56"/>
      <c r="K22" s="57"/>
    </row>
    <row r="23" ht="19.5" customHeight="true" spans="1:11">
      <c r="A23" s="10" t="s">
        <v>68</v>
      </c>
      <c r="B23" s="11"/>
      <c r="C23" s="11"/>
      <c r="D23" s="11"/>
      <c r="E23" s="11"/>
      <c r="F23" s="11"/>
      <c r="G23" s="33">
        <v>100</v>
      </c>
      <c r="H23" s="33">
        <v>95.8</v>
      </c>
      <c r="I23" s="55"/>
      <c r="J23" s="56"/>
      <c r="K23" s="57"/>
    </row>
    <row r="24" ht="53" customHeight="true" spans="1:11">
      <c r="A24" s="29" t="s">
        <v>69</v>
      </c>
      <c r="B24" s="33" t="s">
        <v>48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0"/>
      <c r="B25" s="39" t="s">
        <v>70</v>
      </c>
      <c r="C25" s="39"/>
      <c r="D25" s="39"/>
      <c r="E25" s="50"/>
      <c r="F25" s="50" t="s">
        <v>71</v>
      </c>
      <c r="G25" s="50"/>
      <c r="H25" s="50"/>
      <c r="I25" s="50"/>
      <c r="J25" s="50"/>
      <c r="K25" s="39"/>
    </row>
    <row r="26" s="2" customFormat="true" ht="125" customHeight="true" spans="1:11">
      <c r="A26" s="40" t="s">
        <v>72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="3" customFormat="true" ht="28" customHeight="true" spans="1:1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="4" customFormat="true"/>
    <row r="29" s="4" customFormat="true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8"/>
    <mergeCell ref="B19:B21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2023-07-18T10:12:59Z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