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<sst xmlns="http://schemas.openxmlformats.org/spreadsheetml/2006/main" count="96" uniqueCount="76">
  <si>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</si>
  <si>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</si>
  <si>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</si>
  <si>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</si>
  <si>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</si>
  <si>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中央专项彩票公益金支持地方社会公益事业发展资金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</si>
  <si>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</si>
  <si>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</si>
  <si>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</si>
  <si>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</si>
  <si>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</si>
  <si>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</si>
  <si>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</si>
  <si>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</si>
  <si>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</si>
  <si>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</si>
  <si>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</si>
  <si>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</si>
  <si>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</si>
  <si>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</si>
  <si>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</si>
  <si>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</si>
  <si>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</si>
  <si>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</si>
  <si>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</si>
  <si>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</si>
  <si>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</si>
  <si>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</si>
  <si>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进一步落实特色小镇业态发展，建立足球场</t>
  </si>
  <si>
    <t>完成场地建设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</si>
  <si>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</si>
  <si>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</si>
  <si>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</si>
  <si>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</si>
  <si>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</si>
  <si>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</si>
  <si>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</si>
  <si>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</si>
  <si>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</si>
  <si>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</si>
  <si>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建设面积</t>
  </si>
  <si>
    <t>24570平方米</t>
  </si>
  <si>
    <t>新增场地数量</t>
  </si>
  <si>
    <t>6片</t>
  </si>
  <si>
    <t>建成后可服务人数</t>
  </si>
  <si>
    <t>50万人</t>
  </si>
  <si>
    <t>质量</t>
  </si>
  <si>
    <t>工程验收合格率</t>
  </si>
  <si>
    <t>时效</t>
  </si>
  <si>
    <t>项目完成时间</t>
  </si>
  <si>
    <t>2023年前</t>
  </si>
  <si>
    <t>优</t>
  </si>
  <si>
    <t>成本</t>
  </si>
  <si>
    <t>项目成本</t>
  </si>
  <si>
    <t>≤665.57万元</t>
  </si>
  <si>
    <t>640.57万元</t>
  </si>
  <si>
    <t>项目实际支出640.57万元</t>
  </si>
  <si>
    <t>效
益
指
标
(30分)</t>
  </si>
  <si>
    <t xml:space="preserve">经济效益
</t>
  </si>
  <si>
    <t>带动地方足球经济发展</t>
  </si>
  <si>
    <t>有效促进</t>
  </si>
  <si>
    <t xml:space="preserve">社会效益
</t>
  </si>
  <si>
    <t>带动地方群众就业</t>
  </si>
  <si>
    <t>有效带动</t>
  </si>
  <si>
    <t xml:space="preserve">可持续影响
</t>
  </si>
  <si>
    <t>促进全民健康可持续发展</t>
  </si>
  <si>
    <t>长期</t>
  </si>
  <si>
    <t>满意度指标（10分）</t>
  </si>
  <si>
    <t>服务对象
满意度</t>
  </si>
  <si>
    <t>群众满意度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</si>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</sst>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5" fillId="18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25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4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30" fillId="0" borderId="1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32" fillId="19" borderId="2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34" fillId="33" borderId="20" applyNumberFormat="false" applyAlignment="false" applyProtection="false">
      <alignment vertical="center"/>
    </xf>
    <xf numFmtId="0" fontId="26" fillId="19" borderId="18" applyNumberFormat="false" applyAlignment="false" applyProtection="false">
      <alignment vertical="center"/>
    </xf>
    <xf numFmtId="0" fontId="33" fillId="30" borderId="21" applyNumberFormat="false" applyAlignment="false" applyProtection="false">
      <alignment vertical="center"/>
    </xf>
    <xf numFmtId="0" fontId="28" fillId="0" borderId="0"/>
    <xf numFmtId="0" fontId="21" fillId="0" borderId="15" applyNumberFormat="false" applyFill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4" fillId="11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20" fillId="0" borderId="0"/>
    <xf numFmtId="0" fontId="14" fillId="3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</cellStyleXfs>
  <cellXfs count="5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12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9" fontId="12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topLeftCell="A5" workbookViewId="0">
      <selection activeCell="D22" sqref="D2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1" t="s">
        <v>15</v>
      </c>
      <c r="J6" s="51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665.57</v>
      </c>
      <c r="F7" s="13">
        <v>665.57</v>
      </c>
      <c r="G7" s="24">
        <v>640.57</v>
      </c>
      <c r="H7" s="31"/>
      <c r="I7" s="52" t="s">
        <v>19</v>
      </c>
      <c r="J7" s="53">
        <f>G7/F7</f>
        <v>0.96243821085686</v>
      </c>
      <c r="K7" s="54">
        <f>J7*10</f>
        <v>9.62438210856859</v>
      </c>
    </row>
    <row r="8" ht="18.95" customHeight="true" spans="1:11">
      <c r="A8" s="19"/>
      <c r="B8" s="20"/>
      <c r="C8" s="21"/>
      <c r="D8" s="23" t="s">
        <v>20</v>
      </c>
      <c r="E8" s="13">
        <v>665.57</v>
      </c>
      <c r="F8" s="13">
        <v>665.57</v>
      </c>
      <c r="G8" s="24">
        <v>640.57</v>
      </c>
      <c r="H8" s="31"/>
      <c r="I8" s="52" t="s">
        <v>21</v>
      </c>
      <c r="J8" s="52" t="s">
        <v>21</v>
      </c>
      <c r="K8" s="52" t="s">
        <v>21</v>
      </c>
    </row>
    <row r="9" ht="18.95" customHeight="true" spans="1:11">
      <c r="A9" s="19"/>
      <c r="B9" s="20"/>
      <c r="C9" s="21"/>
      <c r="D9" s="13" t="s">
        <v>22</v>
      </c>
      <c r="E9" s="13">
        <v>665.57</v>
      </c>
      <c r="F9" s="13">
        <v>665.57</v>
      </c>
      <c r="G9" s="24">
        <v>640.57</v>
      </c>
      <c r="H9" s="31"/>
      <c r="I9" s="52" t="s">
        <v>21</v>
      </c>
      <c r="J9" s="52" t="s">
        <v>21</v>
      </c>
      <c r="K9" s="52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2" t="s">
        <v>21</v>
      </c>
      <c r="J10" s="52" t="s">
        <v>21</v>
      </c>
      <c r="K10" s="52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2" t="s">
        <v>21</v>
      </c>
      <c r="J11" s="52" t="s">
        <v>21</v>
      </c>
      <c r="K11" s="52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4"/>
      <c r="F13" s="45" t="s">
        <v>29</v>
      </c>
      <c r="G13" s="45"/>
      <c r="H13" s="45"/>
      <c r="I13" s="55"/>
      <c r="J13" s="55"/>
      <c r="K13" s="55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6" t="s">
        <v>41</v>
      </c>
      <c r="F15" s="46" t="s">
        <v>41</v>
      </c>
      <c r="G15" s="46">
        <v>8</v>
      </c>
      <c r="H15" s="46">
        <v>8</v>
      </c>
      <c r="I15" s="52"/>
      <c r="J15" s="52"/>
      <c r="K15" s="52"/>
    </row>
    <row r="16" ht="18.95" customHeight="true" spans="1:11">
      <c r="A16" s="32"/>
      <c r="B16" s="34"/>
      <c r="C16" s="35"/>
      <c r="D16" s="36" t="s">
        <v>42</v>
      </c>
      <c r="E16" s="46" t="s">
        <v>43</v>
      </c>
      <c r="F16" s="46" t="s">
        <v>43</v>
      </c>
      <c r="G16" s="46">
        <v>8</v>
      </c>
      <c r="H16" s="46">
        <v>8</v>
      </c>
      <c r="I16" s="56"/>
      <c r="J16" s="57"/>
      <c r="K16" s="58"/>
    </row>
    <row r="17" ht="18.95" customHeight="true" spans="1:11">
      <c r="A17" s="32"/>
      <c r="B17" s="34"/>
      <c r="C17" s="35"/>
      <c r="D17" s="36" t="s">
        <v>44</v>
      </c>
      <c r="E17" s="46" t="s">
        <v>45</v>
      </c>
      <c r="F17" s="46" t="s">
        <v>45</v>
      </c>
      <c r="G17" s="46">
        <v>8</v>
      </c>
      <c r="H17" s="46">
        <v>8</v>
      </c>
      <c r="I17" s="56"/>
      <c r="J17" s="57"/>
      <c r="K17" s="58"/>
    </row>
    <row r="18" ht="18.95" customHeight="true" spans="1:11">
      <c r="A18" s="32"/>
      <c r="B18" s="34"/>
      <c r="C18" s="35" t="s">
        <v>46</v>
      </c>
      <c r="D18" s="36" t="s">
        <v>47</v>
      </c>
      <c r="E18" s="47">
        <v>1</v>
      </c>
      <c r="F18" s="47">
        <v>1</v>
      </c>
      <c r="G18" s="46">
        <v>8</v>
      </c>
      <c r="H18" s="46">
        <v>8</v>
      </c>
      <c r="I18" s="56"/>
      <c r="J18" s="57"/>
      <c r="K18" s="58"/>
    </row>
    <row r="19" ht="18.95" customHeight="true" spans="1:11">
      <c r="A19" s="32"/>
      <c r="B19" s="34"/>
      <c r="C19" s="35" t="s">
        <v>48</v>
      </c>
      <c r="D19" s="36" t="s">
        <v>49</v>
      </c>
      <c r="E19" s="48" t="s">
        <v>50</v>
      </c>
      <c r="F19" s="48" t="s">
        <v>51</v>
      </c>
      <c r="G19" s="46">
        <v>9</v>
      </c>
      <c r="H19" s="46">
        <v>9</v>
      </c>
      <c r="I19" s="56"/>
      <c r="J19" s="57"/>
      <c r="K19" s="58"/>
    </row>
    <row r="20" ht="18.95" customHeight="true" spans="1:11">
      <c r="A20" s="32"/>
      <c r="B20" s="34"/>
      <c r="C20" s="35" t="s">
        <v>52</v>
      </c>
      <c r="D20" s="36" t="s">
        <v>53</v>
      </c>
      <c r="E20" s="46" t="s">
        <v>54</v>
      </c>
      <c r="F20" s="46" t="s">
        <v>55</v>
      </c>
      <c r="G20" s="46">
        <v>9</v>
      </c>
      <c r="H20" s="46">
        <v>8</v>
      </c>
      <c r="I20" s="56" t="s">
        <v>56</v>
      </c>
      <c r="J20" s="57"/>
      <c r="K20" s="58"/>
    </row>
    <row r="21" ht="18.95" customHeight="true" spans="1:11">
      <c r="A21" s="32"/>
      <c r="B21" s="34" t="s">
        <v>57</v>
      </c>
      <c r="C21" s="35" t="s">
        <v>58</v>
      </c>
      <c r="D21" s="36" t="s">
        <v>59</v>
      </c>
      <c r="E21" s="46" t="s">
        <v>60</v>
      </c>
      <c r="F21" s="46" t="s">
        <v>51</v>
      </c>
      <c r="G21" s="46">
        <v>10</v>
      </c>
      <c r="H21" s="46">
        <v>10</v>
      </c>
      <c r="I21" s="56"/>
      <c r="J21" s="57"/>
      <c r="K21" s="58"/>
    </row>
    <row r="22" ht="18.95" customHeight="true" spans="1:11">
      <c r="A22" s="32"/>
      <c r="B22" s="34"/>
      <c r="C22" s="35" t="s">
        <v>61</v>
      </c>
      <c r="D22" s="37" t="s">
        <v>62</v>
      </c>
      <c r="E22" s="49" t="s">
        <v>63</v>
      </c>
      <c r="F22" s="46" t="s">
        <v>51</v>
      </c>
      <c r="G22" s="46">
        <v>10</v>
      </c>
      <c r="H22" s="46">
        <v>10</v>
      </c>
      <c r="I22" s="56"/>
      <c r="J22" s="57"/>
      <c r="K22" s="58"/>
    </row>
    <row r="23" ht="18.95" customHeight="true" spans="1:11">
      <c r="A23" s="32"/>
      <c r="B23" s="34"/>
      <c r="C23" s="35" t="s">
        <v>64</v>
      </c>
      <c r="D23" s="38" t="s">
        <v>65</v>
      </c>
      <c r="E23" s="46" t="s">
        <v>66</v>
      </c>
      <c r="F23" s="46" t="s">
        <v>51</v>
      </c>
      <c r="G23" s="46">
        <v>10</v>
      </c>
      <c r="H23" s="46">
        <v>10</v>
      </c>
      <c r="I23" s="56"/>
      <c r="J23" s="57"/>
      <c r="K23" s="58"/>
    </row>
    <row r="24" ht="35" customHeight="true" spans="1:11">
      <c r="A24" s="32"/>
      <c r="B24" s="34" t="s">
        <v>67</v>
      </c>
      <c r="C24" s="35" t="s">
        <v>68</v>
      </c>
      <c r="D24" s="38" t="s">
        <v>69</v>
      </c>
      <c r="E24" s="46" t="s">
        <v>70</v>
      </c>
      <c r="F24" s="47">
        <v>1</v>
      </c>
      <c r="G24" s="46">
        <v>10</v>
      </c>
      <c r="H24" s="46">
        <v>10</v>
      </c>
      <c r="I24" s="56"/>
      <c r="J24" s="57"/>
      <c r="K24" s="58"/>
    </row>
    <row r="25" ht="19.5" customHeight="true" spans="1:11">
      <c r="A25" s="10" t="s">
        <v>71</v>
      </c>
      <c r="B25" s="11"/>
      <c r="C25" s="11"/>
      <c r="D25" s="11"/>
      <c r="E25" s="11"/>
      <c r="F25" s="11"/>
      <c r="G25" s="33">
        <v>100</v>
      </c>
      <c r="H25" s="33">
        <v>98.62</v>
      </c>
      <c r="I25" s="56"/>
      <c r="J25" s="57"/>
      <c r="K25" s="58"/>
    </row>
    <row r="26" ht="53" customHeight="true" spans="1:11">
      <c r="A26" s="29" t="s">
        <v>72</v>
      </c>
      <c r="B26" s="33" t="s">
        <v>51</v>
      </c>
      <c r="C26" s="33"/>
      <c r="D26" s="33"/>
      <c r="E26" s="33"/>
      <c r="F26" s="33"/>
      <c r="G26" s="33"/>
      <c r="H26" s="33"/>
      <c r="I26" s="33"/>
      <c r="J26" s="33"/>
      <c r="K26" s="33"/>
    </row>
    <row r="27" ht="22.5" customHeight="true" spans="1:11">
      <c r="A27" s="20"/>
      <c r="B27" s="39" t="s">
        <v>73</v>
      </c>
      <c r="C27" s="39"/>
      <c r="D27" s="39"/>
      <c r="E27" s="50"/>
      <c r="F27" s="50" t="s">
        <v>74</v>
      </c>
      <c r="G27" s="50"/>
      <c r="H27" s="50"/>
      <c r="I27" s="50"/>
      <c r="J27" s="50"/>
      <c r="K27" s="39"/>
    </row>
    <row r="28" s="2" customFormat="true" ht="125" customHeight="true" spans="1:11">
      <c r="A28" s="40" t="s">
        <v>75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="3" customFormat="true" ht="28" customHeight="true" spans="1:1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="4" customFormat="true"/>
    <row r="31" s="4" customFormat="true"/>
  </sheetData>
  <mergeCells count="40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A28:K28"/>
    <mergeCell ref="A29:K29"/>
    <mergeCell ref="A12:A13"/>
    <mergeCell ref="A14:A24"/>
    <mergeCell ref="B15:B20"/>
    <mergeCell ref="B21:B23"/>
    <mergeCell ref="C15:C17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2023-07-18T11:04:21Z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