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<sst xmlns="http://schemas.openxmlformats.org/spreadsheetml/2006/main" count="88" uniqueCount="71">
  <si>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</si>
  <si>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</si>
  <si>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</si>
  <si>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</si>
  <si>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</si>
  <si>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健身气功工作经费</t>
  </si>
  <si>
    <t>主管部门及代码</t>
  </si>
  <si>
    <t>黔南州文化广电和旅游局（州体育局）</t>
  </si>
  <si>
    <t xml:space="preserve">11522700MB1913565lL 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</si>
  <si>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</si>
  <si>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</si>
  <si>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</si>
  <si>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</si>
  <si>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</si>
  <si>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</si>
  <si>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</si>
  <si>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</si>
  <si>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</si>
  <si>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</si>
  <si>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</si>
  <si>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</si>
  <si>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</si>
  <si>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</si>
  <si>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</si>
  <si>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</si>
  <si>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</si>
  <si>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</si>
  <si>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</si>
  <si>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开展百城千村健身气功展示活动，提高群众参与活动积极性</t>
  </si>
  <si>
    <t>开展活动1场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</si>
  <si>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</si>
  <si>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</si>
  <si>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</si>
  <si>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</si>
  <si>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</si>
  <si>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</si>
  <si>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</si>
  <si>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</si>
  <si>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</si>
  <si>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</si>
  <si>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开展活动场次</t>
  </si>
  <si>
    <t>1场</t>
  </si>
  <si>
    <t>参加赛事活动人数</t>
  </si>
  <si>
    <t>1万人</t>
  </si>
  <si>
    <t>质量</t>
  </si>
  <si>
    <t>活动任务完成率</t>
  </si>
  <si>
    <t>时效</t>
  </si>
  <si>
    <t>完成时限</t>
  </si>
  <si>
    <t>优</t>
  </si>
  <si>
    <t>成本</t>
  </si>
  <si>
    <t>补助成本</t>
  </si>
  <si>
    <t>≤5万元</t>
  </si>
  <si>
    <t>1.7万元</t>
  </si>
  <si>
    <t>资金尚未支付完毕</t>
  </si>
  <si>
    <t>效
益
指
标
(30分)</t>
  </si>
  <si>
    <t xml:space="preserve">社会效益
</t>
  </si>
  <si>
    <t>丰富群众的业余生活</t>
  </si>
  <si>
    <t>有效带动</t>
  </si>
  <si>
    <t xml:space="preserve">可持续影响
</t>
  </si>
  <si>
    <t>推进全民健康事业发展</t>
  </si>
  <si>
    <t>持续影响</t>
  </si>
  <si>
    <t>满意度指标（10分）</t>
  </si>
  <si>
    <t>服务对象
满意度</t>
  </si>
  <si>
    <t>参与群众满意度</t>
  </si>
  <si>
    <t>≥90%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</si>
  <si>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</si>
  <si>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</si>
  <si>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良</t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</si>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</sst>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/>
    <xf numFmtId="0" fontId="16" fillId="17" borderId="0" applyNumberFormat="false" applyBorder="false" applyAlignment="false" applyProtection="false">
      <alignment vertical="center"/>
    </xf>
    <xf numFmtId="0" fontId="16" fillId="20" borderId="0" applyNumberFormat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16" fillId="22" borderId="0" applyNumberFormat="false" applyBorder="false" applyAlignment="false" applyProtection="false">
      <alignment vertical="center"/>
    </xf>
    <xf numFmtId="0" fontId="16" fillId="27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16" fillId="14" borderId="0" applyNumberFormat="false" applyBorder="false" applyAlignment="false" applyProtection="false">
      <alignment vertical="center"/>
    </xf>
    <xf numFmtId="0" fontId="21" fillId="0" borderId="18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2" fillId="0" borderId="1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3" fillId="15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6" fillId="28" borderId="0" applyNumberFormat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29" fillId="0" borderId="16" applyNumberFormat="false" applyFill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6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6" fillId="26" borderId="0" applyNumberFormat="false" applyBorder="false" applyAlignment="false" applyProtection="false">
      <alignment vertical="center"/>
    </xf>
    <xf numFmtId="0" fontId="28" fillId="30" borderId="19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  <xf numFmtId="0" fontId="14" fillId="0" borderId="0">
      <alignment vertical="center"/>
    </xf>
    <xf numFmtId="0" fontId="13" fillId="13" borderId="0" applyNumberFormat="false" applyBorder="false" applyAlignment="false" applyProtection="false">
      <alignment vertical="center"/>
    </xf>
    <xf numFmtId="0" fontId="30" fillId="31" borderId="19" applyNumberFormat="false" applyAlignment="false" applyProtection="false">
      <alignment vertical="center"/>
    </xf>
    <xf numFmtId="0" fontId="32" fillId="30" borderId="20" applyNumberFormat="false" applyAlignment="false" applyProtection="false">
      <alignment vertical="center"/>
    </xf>
    <xf numFmtId="0" fontId="33" fillId="33" borderId="21" applyNumberFormat="false" applyAlignment="false" applyProtection="false">
      <alignment vertical="center"/>
    </xf>
    <xf numFmtId="0" fontId="27" fillId="0" borderId="0"/>
    <xf numFmtId="0" fontId="18" fillId="0" borderId="15" applyNumberFormat="false" applyFill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14" fillId="0" borderId="0">
      <alignment vertical="center"/>
    </xf>
    <xf numFmtId="0" fontId="13" fillId="9" borderId="0" applyNumberFormat="false" applyBorder="false" applyAlignment="false" applyProtection="false">
      <alignment vertical="center"/>
    </xf>
    <xf numFmtId="0" fontId="0" fillId="8" borderId="14" applyNumberFormat="false" applyFon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0" fillId="11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6" fillId="6" borderId="0" applyNumberFormat="false" applyBorder="false" applyAlignment="false" applyProtection="false">
      <alignment vertical="center"/>
    </xf>
    <xf numFmtId="0" fontId="15" fillId="4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0" fontId="14" fillId="0" borderId="0"/>
    <xf numFmtId="0" fontId="13" fillId="3" borderId="0" applyNumberFormat="false" applyBorder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</cellStyleXfs>
  <cellXfs count="61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0" fillId="2" borderId="0" xfId="15" applyFont="true" applyFill="true" applyAlignment="true">
      <alignment horizontal="center"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left" vertical="center"/>
    </xf>
    <xf numFmtId="0" fontId="6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left" vertical="center"/>
    </xf>
    <xf numFmtId="0" fontId="6" fillId="0" borderId="5" xfId="15" applyFont="true" applyFill="true" applyBorder="true" applyAlignment="true">
      <alignment horizontal="left" vertical="center" wrapText="true"/>
    </xf>
    <xf numFmtId="0" fontId="6" fillId="0" borderId="5" xfId="15" applyFont="true" applyFill="true" applyBorder="true">
      <alignment vertical="center"/>
    </xf>
    <xf numFmtId="0" fontId="5" fillId="0" borderId="7" xfId="15" applyFont="true" applyFill="true" applyBorder="true" applyAlignment="true">
      <alignment horizontal="left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0" fillId="0" borderId="0" xfId="15" applyFont="true" applyFill="true" applyAlignment="true">
      <alignment horizontal="center" vertical="center"/>
    </xf>
    <xf numFmtId="0" fontId="6" fillId="0" borderId="5" xfId="15" applyFont="true" applyFill="true" applyBorder="true" applyAlignment="true">
      <alignment horizontal="center" vertical="center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9" fontId="6" fillId="0" borderId="5" xfId="15" applyNumberFormat="true" applyFont="true" applyFill="true" applyBorder="true" applyAlignment="true">
      <alignment horizontal="center" vertical="center"/>
    </xf>
    <xf numFmtId="57" fontId="7" fillId="0" borderId="5" xfId="15" applyNumberFormat="true" applyFont="true" applyFill="true" applyBorder="true" applyAlignment="true">
      <alignment horizontal="center" vertical="center"/>
    </xf>
    <xf numFmtId="9" fontId="6" fillId="0" borderId="5" xfId="15" applyNumberFormat="true" applyFont="true" applyFill="true" applyBorder="true">
      <alignment vertical="center"/>
    </xf>
    <xf numFmtId="0" fontId="5" fillId="0" borderId="0" xfId="15" applyFont="true" applyFill="true" applyBorder="true" applyAlignment="true">
      <alignment horizontal="center" vertical="center"/>
    </xf>
    <xf numFmtId="0" fontId="6" fillId="0" borderId="0" xfId="15" applyFont="true" applyFill="true" applyBorder="true" applyAlignment="true">
      <alignment horizontal="center" vertical="center" wrapText="true"/>
    </xf>
    <xf numFmtId="0" fontId="12" fillId="0" borderId="0" xfId="15" applyFont="true" applyFill="true" applyAlignment="true">
      <alignment horizontal="center" vertical="center" wrapText="true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9"/>
  <sheetViews>
    <sheetView tabSelected="1" topLeftCell="A3" workbookViewId="0">
      <selection activeCell="I19" sqref="I19:K19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18.625" style="5" customWidth="true"/>
    <col min="5" max="6" width="16.625" style="5" customWidth="true"/>
    <col min="7" max="7" width="9.125" style="6" customWidth="true"/>
    <col min="8" max="8" width="9" style="5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7" t="s">
        <v>0</v>
      </c>
      <c r="B1" s="4"/>
      <c r="C1" s="4"/>
      <c r="D1" s="4"/>
      <c r="E1" s="4"/>
      <c r="F1" s="4"/>
      <c r="G1" s="43"/>
      <c r="H1" s="4"/>
      <c r="I1" s="4"/>
      <c r="J1" s="4"/>
      <c r="K1" s="4"/>
    </row>
    <row r="2" ht="45" customHeight="true" spans="1:11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true" ht="24" customHeight="true" spans="1:11">
      <c r="A3" s="10" t="s">
        <v>2</v>
      </c>
      <c r="B3" s="10"/>
      <c r="C3" s="10"/>
      <c r="D3" s="10"/>
      <c r="E3" s="10"/>
      <c r="F3" s="10"/>
      <c r="G3" s="27"/>
      <c r="H3" s="10"/>
      <c r="I3" s="10" t="s">
        <v>3</v>
      </c>
      <c r="J3" s="10"/>
      <c r="K3" s="10"/>
    </row>
    <row r="4" ht="18.95" customHeight="true" spans="1:11">
      <c r="A4" s="11" t="s">
        <v>4</v>
      </c>
      <c r="B4" s="12"/>
      <c r="C4" s="13"/>
      <c r="D4" s="14" t="s">
        <v>5</v>
      </c>
      <c r="E4" s="14"/>
      <c r="F4" s="14"/>
      <c r="G4" s="44"/>
      <c r="H4" s="14"/>
      <c r="I4" s="14"/>
      <c r="J4" s="14"/>
      <c r="K4" s="14"/>
    </row>
    <row r="5" ht="18.95" customHeight="true" spans="1:11">
      <c r="A5" s="11" t="s">
        <v>6</v>
      </c>
      <c r="B5" s="12"/>
      <c r="C5" s="13"/>
      <c r="D5" s="15" t="s">
        <v>7</v>
      </c>
      <c r="E5" s="15" t="s">
        <v>8</v>
      </c>
      <c r="F5" s="45" t="s">
        <v>9</v>
      </c>
      <c r="G5" s="46" t="s">
        <v>7</v>
      </c>
      <c r="H5" s="46"/>
      <c r="I5" s="46"/>
      <c r="J5" s="46"/>
      <c r="K5" s="46"/>
    </row>
    <row r="6" ht="30" customHeight="true" spans="1:11">
      <c r="A6" s="16" t="s">
        <v>10</v>
      </c>
      <c r="B6" s="17"/>
      <c r="C6" s="18"/>
      <c r="D6" s="19" t="s">
        <v>11</v>
      </c>
      <c r="E6" s="34" t="s">
        <v>12</v>
      </c>
      <c r="F6" s="34" t="s">
        <v>13</v>
      </c>
      <c r="G6" s="11" t="s">
        <v>14</v>
      </c>
      <c r="H6" s="12"/>
      <c r="I6" s="55" t="s">
        <v>15</v>
      </c>
      <c r="J6" s="55" t="s">
        <v>16</v>
      </c>
      <c r="K6" s="34" t="s">
        <v>17</v>
      </c>
    </row>
    <row r="7" ht="18.95" customHeight="true" spans="1:11">
      <c r="A7" s="20"/>
      <c r="B7" s="21"/>
      <c r="C7" s="22"/>
      <c r="D7" s="23" t="s">
        <v>18</v>
      </c>
      <c r="E7" s="14">
        <v>5</v>
      </c>
      <c r="F7" s="14">
        <v>5</v>
      </c>
      <c r="G7" s="25">
        <v>1.7</v>
      </c>
      <c r="H7" s="32"/>
      <c r="I7" s="44" t="s">
        <v>19</v>
      </c>
      <c r="J7" s="56">
        <f>G7/F7</f>
        <v>0.34</v>
      </c>
      <c r="K7" s="38">
        <f>10*J7</f>
        <v>3.4</v>
      </c>
    </row>
    <row r="8" ht="18.95" customHeight="true" spans="1:11">
      <c r="A8" s="20"/>
      <c r="B8" s="21"/>
      <c r="C8" s="22"/>
      <c r="D8" s="24" t="s">
        <v>20</v>
      </c>
      <c r="E8" s="14">
        <v>5</v>
      </c>
      <c r="F8" s="14">
        <v>5</v>
      </c>
      <c r="G8" s="25">
        <v>1.7</v>
      </c>
      <c r="H8" s="32"/>
      <c r="I8" s="44" t="s">
        <v>21</v>
      </c>
      <c r="J8" s="44" t="s">
        <v>21</v>
      </c>
      <c r="K8" s="44" t="s">
        <v>21</v>
      </c>
    </row>
    <row r="9" ht="18.95" customHeight="true" spans="1:11">
      <c r="A9" s="20"/>
      <c r="B9" s="21"/>
      <c r="C9" s="22"/>
      <c r="D9" s="14" t="s">
        <v>22</v>
      </c>
      <c r="E9" s="14">
        <v>5</v>
      </c>
      <c r="F9" s="14">
        <v>5</v>
      </c>
      <c r="G9" s="25">
        <v>1.7</v>
      </c>
      <c r="H9" s="32"/>
      <c r="I9" s="44" t="s">
        <v>21</v>
      </c>
      <c r="J9" s="44" t="s">
        <v>21</v>
      </c>
      <c r="K9" s="44" t="s">
        <v>21</v>
      </c>
    </row>
    <row r="10" ht="18.95" customHeight="true" spans="1:11">
      <c r="A10" s="20"/>
      <c r="B10" s="21"/>
      <c r="C10" s="22"/>
      <c r="D10" s="25" t="s">
        <v>23</v>
      </c>
      <c r="E10" s="14"/>
      <c r="F10" s="14"/>
      <c r="G10" s="25"/>
      <c r="H10" s="32"/>
      <c r="I10" s="44" t="s">
        <v>21</v>
      </c>
      <c r="J10" s="44" t="s">
        <v>21</v>
      </c>
      <c r="K10" s="44" t="s">
        <v>21</v>
      </c>
    </row>
    <row r="11" ht="18.95" customHeight="true" spans="1:11">
      <c r="A11" s="26"/>
      <c r="B11" s="27"/>
      <c r="C11" s="28"/>
      <c r="D11" s="29" t="s">
        <v>24</v>
      </c>
      <c r="E11" s="14"/>
      <c r="F11" s="14"/>
      <c r="G11" s="25"/>
      <c r="H11" s="32"/>
      <c r="I11" s="44" t="s">
        <v>21</v>
      </c>
      <c r="J11" s="44" t="s">
        <v>21</v>
      </c>
      <c r="K11" s="44" t="s">
        <v>21</v>
      </c>
    </row>
    <row r="12" ht="18.95" customHeight="true" spans="1:11">
      <c r="A12" s="16" t="s">
        <v>25</v>
      </c>
      <c r="B12" s="30" t="s">
        <v>26</v>
      </c>
      <c r="C12" s="30"/>
      <c r="D12" s="30"/>
      <c r="E12" s="30"/>
      <c r="F12" s="11" t="s">
        <v>27</v>
      </c>
      <c r="G12" s="12"/>
      <c r="H12" s="12"/>
      <c r="I12" s="12"/>
      <c r="J12" s="12"/>
      <c r="K12" s="13"/>
    </row>
    <row r="13" ht="81" customHeight="true" spans="1:11">
      <c r="A13" s="26"/>
      <c r="B13" s="31" t="s">
        <v>28</v>
      </c>
      <c r="C13" s="32"/>
      <c r="D13" s="32"/>
      <c r="E13" s="47"/>
      <c r="F13" s="48" t="s">
        <v>29</v>
      </c>
      <c r="G13" s="48"/>
      <c r="H13" s="48"/>
      <c r="I13" s="57"/>
      <c r="J13" s="57"/>
      <c r="K13" s="57"/>
    </row>
    <row r="14" ht="29.25" customHeight="true" spans="1:11">
      <c r="A14" s="33" t="s">
        <v>30</v>
      </c>
      <c r="B14" s="30" t="s">
        <v>31</v>
      </c>
      <c r="C14" s="34" t="s">
        <v>32</v>
      </c>
      <c r="D14" s="34" t="s">
        <v>33</v>
      </c>
      <c r="E14" s="30" t="s">
        <v>34</v>
      </c>
      <c r="F14" s="34" t="s">
        <v>35</v>
      </c>
      <c r="G14" s="11" t="s">
        <v>36</v>
      </c>
      <c r="H14" s="30" t="s">
        <v>17</v>
      </c>
      <c r="I14" s="34" t="s">
        <v>37</v>
      </c>
      <c r="J14" s="34"/>
      <c r="K14" s="34"/>
    </row>
    <row r="15" ht="18.95" customHeight="true" spans="1:11">
      <c r="A15" s="33"/>
      <c r="B15" s="35" t="s">
        <v>38</v>
      </c>
      <c r="C15" s="36" t="s">
        <v>39</v>
      </c>
      <c r="D15" s="37" t="s">
        <v>40</v>
      </c>
      <c r="E15" s="44" t="s">
        <v>41</v>
      </c>
      <c r="F15" s="44" t="s">
        <v>41</v>
      </c>
      <c r="G15" s="44">
        <v>10</v>
      </c>
      <c r="H15" s="44">
        <v>10</v>
      </c>
      <c r="I15" s="44"/>
      <c r="J15" s="44"/>
      <c r="K15" s="44"/>
    </row>
    <row r="16" ht="18.95" customHeight="true" spans="1:11">
      <c r="A16" s="33"/>
      <c r="B16" s="35"/>
      <c r="C16" s="36"/>
      <c r="D16" s="38" t="s">
        <v>42</v>
      </c>
      <c r="E16" s="44" t="s">
        <v>43</v>
      </c>
      <c r="F16" s="44" t="s">
        <v>43</v>
      </c>
      <c r="G16" s="44">
        <v>10</v>
      </c>
      <c r="H16" s="44">
        <v>10</v>
      </c>
      <c r="I16" s="58"/>
      <c r="J16" s="59"/>
      <c r="K16" s="60"/>
    </row>
    <row r="17" ht="18.95" customHeight="true" spans="1:11">
      <c r="A17" s="33"/>
      <c r="B17" s="35"/>
      <c r="C17" s="36" t="s">
        <v>44</v>
      </c>
      <c r="D17" s="37" t="s">
        <v>45</v>
      </c>
      <c r="E17" s="49">
        <v>1</v>
      </c>
      <c r="F17" s="49">
        <v>1</v>
      </c>
      <c r="G17" s="44">
        <v>10</v>
      </c>
      <c r="H17" s="44">
        <v>10</v>
      </c>
      <c r="I17" s="58"/>
      <c r="J17" s="59"/>
      <c r="K17" s="60"/>
    </row>
    <row r="18" ht="18.95" customHeight="true" spans="1:11">
      <c r="A18" s="33"/>
      <c r="B18" s="35"/>
      <c r="C18" s="36" t="s">
        <v>46</v>
      </c>
      <c r="D18" s="37" t="s">
        <v>47</v>
      </c>
      <c r="E18" s="50">
        <v>44896</v>
      </c>
      <c r="F18" s="46" t="s">
        <v>48</v>
      </c>
      <c r="G18" s="44">
        <v>10</v>
      </c>
      <c r="H18" s="44">
        <v>10</v>
      </c>
      <c r="I18" s="58"/>
      <c r="J18" s="59"/>
      <c r="K18" s="60"/>
    </row>
    <row r="19" ht="18.95" customHeight="true" spans="1:11">
      <c r="A19" s="33"/>
      <c r="B19" s="35"/>
      <c r="C19" s="36" t="s">
        <v>49</v>
      </c>
      <c r="D19" s="37" t="s">
        <v>50</v>
      </c>
      <c r="E19" s="44" t="s">
        <v>51</v>
      </c>
      <c r="F19" s="44" t="s">
        <v>52</v>
      </c>
      <c r="G19" s="44">
        <v>10</v>
      </c>
      <c r="H19" s="44">
        <v>3.4</v>
      </c>
      <c r="I19" s="58" t="s">
        <v>53</v>
      </c>
      <c r="J19" s="59"/>
      <c r="K19" s="60"/>
    </row>
    <row r="20" ht="30" customHeight="true" spans="1:11">
      <c r="A20" s="33"/>
      <c r="B20" s="35" t="s">
        <v>54</v>
      </c>
      <c r="C20" s="36" t="s">
        <v>55</v>
      </c>
      <c r="D20" s="37" t="s">
        <v>56</v>
      </c>
      <c r="E20" s="44" t="s">
        <v>57</v>
      </c>
      <c r="F20" s="46" t="s">
        <v>48</v>
      </c>
      <c r="G20" s="44">
        <v>15</v>
      </c>
      <c r="H20" s="44">
        <v>15</v>
      </c>
      <c r="I20" s="58"/>
      <c r="J20" s="59"/>
      <c r="K20" s="60"/>
    </row>
    <row r="21" ht="28" customHeight="true" spans="1:11">
      <c r="A21" s="33"/>
      <c r="B21" s="35"/>
      <c r="C21" s="36" t="s">
        <v>58</v>
      </c>
      <c r="D21" s="39" t="s">
        <v>59</v>
      </c>
      <c r="E21" s="39" t="s">
        <v>60</v>
      </c>
      <c r="F21" s="46" t="s">
        <v>48</v>
      </c>
      <c r="G21" s="44">
        <v>15</v>
      </c>
      <c r="H21" s="44">
        <v>15</v>
      </c>
      <c r="I21" s="58"/>
      <c r="J21" s="59"/>
      <c r="K21" s="60"/>
    </row>
    <row r="22" ht="34" customHeight="true" spans="1:11">
      <c r="A22" s="33"/>
      <c r="B22" s="35" t="s">
        <v>61</v>
      </c>
      <c r="C22" s="36" t="s">
        <v>62</v>
      </c>
      <c r="D22" s="39" t="s">
        <v>63</v>
      </c>
      <c r="E22" s="39" t="s">
        <v>64</v>
      </c>
      <c r="F22" s="51">
        <v>1</v>
      </c>
      <c r="G22" s="44">
        <v>10</v>
      </c>
      <c r="H22" s="44">
        <v>10</v>
      </c>
      <c r="I22" s="58"/>
      <c r="J22" s="59"/>
      <c r="K22" s="60"/>
    </row>
    <row r="23" ht="19.5" customHeight="true" spans="1:11">
      <c r="A23" s="11" t="s">
        <v>65</v>
      </c>
      <c r="B23" s="12"/>
      <c r="C23" s="12"/>
      <c r="D23" s="12"/>
      <c r="E23" s="12"/>
      <c r="F23" s="12"/>
      <c r="G23" s="34">
        <v>100</v>
      </c>
      <c r="H23" s="34">
        <v>86.8</v>
      </c>
      <c r="I23" s="58"/>
      <c r="J23" s="59"/>
      <c r="K23" s="60"/>
    </row>
    <row r="24" ht="53" customHeight="true" spans="1:11">
      <c r="A24" s="30" t="s">
        <v>66</v>
      </c>
      <c r="B24" s="34" t="s">
        <v>67</v>
      </c>
      <c r="C24" s="34"/>
      <c r="D24" s="34"/>
      <c r="E24" s="34"/>
      <c r="F24" s="34"/>
      <c r="G24" s="34"/>
      <c r="H24" s="34"/>
      <c r="I24" s="34"/>
      <c r="J24" s="34"/>
      <c r="K24" s="34"/>
    </row>
    <row r="25" ht="22.5" customHeight="true" spans="1:11">
      <c r="A25" s="21"/>
      <c r="B25" s="40" t="s">
        <v>68</v>
      </c>
      <c r="C25" s="40"/>
      <c r="D25" s="40"/>
      <c r="E25" s="52"/>
      <c r="F25" s="52" t="s">
        <v>69</v>
      </c>
      <c r="G25" s="52"/>
      <c r="H25" s="52"/>
      <c r="I25" s="52"/>
      <c r="J25" s="52"/>
      <c r="K25" s="40"/>
    </row>
    <row r="26" s="2" customFormat="true" ht="125" customHeight="true" spans="1:11">
      <c r="A26" s="41" t="s">
        <v>70</v>
      </c>
      <c r="B26" s="41"/>
      <c r="C26" s="41"/>
      <c r="D26" s="41"/>
      <c r="E26" s="41"/>
      <c r="F26" s="41"/>
      <c r="G26" s="53"/>
      <c r="H26" s="41"/>
      <c r="I26" s="41"/>
      <c r="J26" s="41"/>
      <c r="K26" s="41"/>
    </row>
    <row r="27" s="3" customFormat="true" ht="28" customHeight="true" spans="1:11">
      <c r="A27" s="42"/>
      <c r="B27" s="42"/>
      <c r="C27" s="42"/>
      <c r="D27" s="42"/>
      <c r="E27" s="42"/>
      <c r="F27" s="42"/>
      <c r="G27" s="54"/>
      <c r="H27" s="42"/>
      <c r="I27" s="42"/>
      <c r="J27" s="42"/>
      <c r="K27" s="42"/>
    </row>
    <row r="28" s="4" customFormat="true" spans="7:7">
      <c r="G28" s="43"/>
    </row>
    <row r="29" s="4" customFormat="true" spans="7:7">
      <c r="G29" s="43"/>
    </row>
  </sheetData>
  <mergeCells count="39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A23:F23"/>
    <mergeCell ref="I23:K23"/>
    <mergeCell ref="B24:K24"/>
    <mergeCell ref="B25:D25"/>
    <mergeCell ref="A26:K26"/>
    <mergeCell ref="A27:K27"/>
    <mergeCell ref="A12:A13"/>
    <mergeCell ref="A14:A22"/>
    <mergeCell ref="B15:B19"/>
    <mergeCell ref="B20:B21"/>
    <mergeCell ref="C15:C16"/>
    <mergeCell ref="A6:C11"/>
  </mergeCells>
  <printOptions horizontalCentered="true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2012-05-31T20:34:00Z</dcterms:created>
  <cp:lastPrinted>2018-09-15T11:03:00Z</cp:lastPrinted>
  <dcterms:modified xsi:type="dcterms:W3CDTF">2023-07-17T16:53:33Z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