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<sst xmlns="http://schemas.openxmlformats.org/spreadsheetml/2006/main" count="112" uniqueCount="91">
  <si>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</si>
  <si>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</si>
  <si>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</si>
  <si>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</si>
  <si>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</si>
  <si>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市[州]销售分点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</si>
  <si>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</si>
  <si>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</si>
  <si>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</si>
  <si>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</si>
  <si>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</si>
  <si>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</si>
  <si>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</si>
  <si>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</si>
  <si>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</si>
  <si>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</si>
  <si>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</si>
  <si>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</si>
  <si>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</si>
  <si>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</si>
  <si>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</si>
  <si>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</si>
  <si>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</si>
  <si>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</si>
  <si>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</si>
  <si>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</si>
  <si>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</si>
  <si>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</si>
  <si>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1.配置体育公共服务设施；2.举办体育旅游欢乐季系列活动，带动全州体旅产业融合发展，逐步实现黔南体育高质量发展；3.举办体育舞蹈大赛，大力宣传黔南；4.为省底十一届运动会做好服务保障；5.广泛开展群众体育赛事活动，推进全民健身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</si>
  <si>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</si>
  <si>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</si>
  <si>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</si>
  <si>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</si>
  <si>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</si>
  <si>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</si>
  <si>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</si>
  <si>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</si>
  <si>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</si>
  <si>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</si>
  <si>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体育器材项目数</t>
  </si>
  <si>
    <t>≥50套</t>
  </si>
  <si>
    <t>50套</t>
  </si>
  <si>
    <t>黔南体育旅游欢乐季系列活动</t>
  </si>
  <si>
    <t>≥3项</t>
  </si>
  <si>
    <t>3项</t>
  </si>
  <si>
    <t>体育舞蹈大赛</t>
  </si>
  <si>
    <t>服务运动员、教练员人数</t>
  </si>
  <si>
    <t>≥200人</t>
  </si>
  <si>
    <t>200人</t>
  </si>
  <si>
    <t>群众体育项目数</t>
  </si>
  <si>
    <t>≥4项</t>
  </si>
  <si>
    <t>4项</t>
  </si>
  <si>
    <t>质量</t>
  </si>
  <si>
    <t>活动开展完成率</t>
  </si>
  <si>
    <t>时效</t>
  </si>
  <si>
    <t>项目完成时间</t>
  </si>
  <si>
    <t xml:space="preserve">优 </t>
  </si>
  <si>
    <t>成本</t>
  </si>
  <si>
    <t>体育器材项目经费</t>
  </si>
  <si>
    <t>≤100万元</t>
  </si>
  <si>
    <t>20万元</t>
  </si>
  <si>
    <t>体育器材安装中，安装结束后拨付资金</t>
  </si>
  <si>
    <t>黔南体育旅游欢乐季系列活动经费</t>
  </si>
  <si>
    <t>≤50万元</t>
  </si>
  <si>
    <t>50万元</t>
  </si>
  <si>
    <t>体育舞蹈大赛经费</t>
  </si>
  <si>
    <t>≤80万元</t>
  </si>
  <si>
    <t>80万元</t>
  </si>
  <si>
    <t>服务运动员、教练员人数经费</t>
  </si>
  <si>
    <t>100万元</t>
  </si>
  <si>
    <t>群众体育项目经费</t>
  </si>
  <si>
    <t>≤52.85</t>
  </si>
  <si>
    <t>52.85万元</t>
  </si>
  <si>
    <t>效
益
指
标
(30分)</t>
  </si>
  <si>
    <t xml:space="preserve">社会效益
</t>
  </si>
  <si>
    <t>为群众提供更高质量的公共体育服务供给</t>
  </si>
  <si>
    <t>有效提高</t>
  </si>
  <si>
    <t>完善群众身边的公共体育基础设施</t>
  </si>
  <si>
    <t xml:space="preserve">可持续影响
</t>
  </si>
  <si>
    <t>提升居民身体素质</t>
  </si>
  <si>
    <t>长期</t>
  </si>
  <si>
    <t>满意度指标（10分）</t>
  </si>
  <si>
    <t>服务对象
满意度</t>
  </si>
  <si>
    <t>群众满意度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</si>
  <si>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</si>
  <si>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</si>
  <si>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</si>
  <si>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优</t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</si>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</sst>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14" fillId="30" borderId="0" applyNumberFormat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6" fillId="0" borderId="1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0" borderId="1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20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24" fillId="0" borderId="18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28" fillId="27" borderId="20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3" fillId="31" borderId="0" applyNumberFormat="false" applyBorder="false" applyAlignment="false" applyProtection="false">
      <alignment vertical="center"/>
    </xf>
    <xf numFmtId="0" fontId="31" fillId="32" borderId="20" applyNumberFormat="false" applyAlignment="false" applyProtection="false">
      <alignment vertical="center"/>
    </xf>
    <xf numFmtId="0" fontId="33" fillId="27" borderId="22" applyNumberFormat="false" applyAlignment="false" applyProtection="false">
      <alignment vertical="center"/>
    </xf>
    <xf numFmtId="0" fontId="29" fillId="28" borderId="21" applyNumberFormat="false" applyAlignment="false" applyProtection="false">
      <alignment vertical="center"/>
    </xf>
    <xf numFmtId="0" fontId="26" fillId="0" borderId="0"/>
    <xf numFmtId="0" fontId="17" fillId="0" borderId="16" applyNumberFormat="false" applyFill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3" fillId="8" borderId="0" applyNumberFormat="false" applyBorder="false" applyAlignment="false" applyProtection="false">
      <alignment vertical="center"/>
    </xf>
    <xf numFmtId="0" fontId="0" fillId="7" borderId="15" applyNumberFormat="false" applyFon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22" fillId="2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32" fillId="33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5" fillId="0" borderId="0"/>
    <xf numFmtId="0" fontId="13" fillId="9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58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11" fillId="0" borderId="13" xfId="35" applyFont="true" applyFill="true" applyBorder="true" applyAlignment="true">
      <alignment horizontal="center" vertical="center" wrapText="true"/>
    </xf>
    <xf numFmtId="0" fontId="11" fillId="0" borderId="14" xfId="3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9" fontId="6" fillId="0" borderId="5" xfId="15" applyNumberFormat="true" applyFont="true" applyFill="true" applyBorder="true" applyAlignment="true">
      <alignment horizontal="center" vertical="center"/>
    </xf>
    <xf numFmtId="57" fontId="7" fillId="0" borderId="5" xfId="15" applyNumberFormat="true" applyFont="true" applyFill="true" applyBorder="true" applyAlignment="true">
      <alignment horizontal="center" vertical="center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7"/>
  <sheetViews>
    <sheetView tabSelected="1" topLeftCell="A7" workbookViewId="0">
      <selection activeCell="I22" sqref="I22:K22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3" t="s">
        <v>9</v>
      </c>
      <c r="G5" s="44" t="s">
        <v>7</v>
      </c>
      <c r="H5" s="44"/>
      <c r="I5" s="44"/>
      <c r="J5" s="44"/>
      <c r="K5" s="44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1" t="s">
        <v>15</v>
      </c>
      <c r="J6" s="51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382.85</v>
      </c>
      <c r="F7" s="13">
        <v>382.85</v>
      </c>
      <c r="G7" s="24">
        <v>302.85</v>
      </c>
      <c r="H7" s="31"/>
      <c r="I7" s="47" t="s">
        <v>19</v>
      </c>
      <c r="J7" s="52">
        <f>G7/F7</f>
        <v>0.791040877628314</v>
      </c>
      <c r="K7" s="53">
        <f>J7*10</f>
        <v>7.91040877628314</v>
      </c>
    </row>
    <row r="8" ht="18.95" customHeight="true" spans="1:11">
      <c r="A8" s="19"/>
      <c r="B8" s="20"/>
      <c r="C8" s="21"/>
      <c r="D8" s="23" t="s">
        <v>20</v>
      </c>
      <c r="E8" s="13">
        <v>382.85</v>
      </c>
      <c r="F8" s="13">
        <v>382.85</v>
      </c>
      <c r="G8" s="24">
        <v>302.85</v>
      </c>
      <c r="H8" s="31"/>
      <c r="I8" s="47" t="s">
        <v>21</v>
      </c>
      <c r="J8" s="47" t="s">
        <v>21</v>
      </c>
      <c r="K8" s="47" t="s">
        <v>21</v>
      </c>
    </row>
    <row r="9" ht="18.95" customHeight="true" spans="1:11">
      <c r="A9" s="19"/>
      <c r="B9" s="20"/>
      <c r="C9" s="21"/>
      <c r="D9" s="13" t="s">
        <v>22</v>
      </c>
      <c r="E9" s="13">
        <v>382.85</v>
      </c>
      <c r="F9" s="13">
        <v>382.85</v>
      </c>
      <c r="G9" s="24">
        <v>302.85</v>
      </c>
      <c r="H9" s="31"/>
      <c r="I9" s="47" t="s">
        <v>21</v>
      </c>
      <c r="J9" s="47" t="s">
        <v>21</v>
      </c>
      <c r="K9" s="47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31"/>
      <c r="I10" s="47" t="s">
        <v>21</v>
      </c>
      <c r="J10" s="47" t="s">
        <v>21</v>
      </c>
      <c r="K10" s="47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31"/>
      <c r="I11" s="47" t="s">
        <v>21</v>
      </c>
      <c r="J11" s="47" t="s">
        <v>21</v>
      </c>
      <c r="K11" s="47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5"/>
      <c r="F13" s="46" t="s">
        <v>28</v>
      </c>
      <c r="G13" s="46"/>
      <c r="H13" s="46"/>
      <c r="I13" s="54"/>
      <c r="J13" s="54"/>
      <c r="K13" s="54"/>
    </row>
    <row r="14" ht="29.25" customHeight="true" spans="1:11">
      <c r="A14" s="32" t="s">
        <v>29</v>
      </c>
      <c r="B14" s="29" t="s">
        <v>30</v>
      </c>
      <c r="C14" s="33" t="s">
        <v>31</v>
      </c>
      <c r="D14" s="33" t="s">
        <v>32</v>
      </c>
      <c r="E14" s="29" t="s">
        <v>33</v>
      </c>
      <c r="F14" s="33" t="s">
        <v>34</v>
      </c>
      <c r="G14" s="10" t="s">
        <v>35</v>
      </c>
      <c r="H14" s="29" t="s">
        <v>17</v>
      </c>
      <c r="I14" s="33" t="s">
        <v>36</v>
      </c>
      <c r="J14" s="33"/>
      <c r="K14" s="33"/>
    </row>
    <row r="15" ht="18.95" customHeight="true" spans="1:11">
      <c r="A15" s="32"/>
      <c r="B15" s="34" t="s">
        <v>37</v>
      </c>
      <c r="C15" s="35" t="s">
        <v>38</v>
      </c>
      <c r="D15" s="36" t="s">
        <v>39</v>
      </c>
      <c r="E15" s="47" t="s">
        <v>40</v>
      </c>
      <c r="F15" s="47" t="s">
        <v>41</v>
      </c>
      <c r="G15" s="47">
        <v>4</v>
      </c>
      <c r="H15" s="47">
        <v>4</v>
      </c>
      <c r="I15" s="47"/>
      <c r="J15" s="47"/>
      <c r="K15" s="47"/>
    </row>
    <row r="16" ht="36" customHeight="true" spans="1:11">
      <c r="A16" s="32"/>
      <c r="B16" s="34"/>
      <c r="C16" s="35"/>
      <c r="D16" s="37" t="s">
        <v>42</v>
      </c>
      <c r="E16" s="47" t="s">
        <v>43</v>
      </c>
      <c r="F16" s="47" t="s">
        <v>44</v>
      </c>
      <c r="G16" s="47">
        <v>4</v>
      </c>
      <c r="H16" s="47">
        <v>4</v>
      </c>
      <c r="I16" s="55"/>
      <c r="J16" s="56"/>
      <c r="K16" s="57"/>
    </row>
    <row r="17" ht="18.95" customHeight="true" spans="1:11">
      <c r="A17" s="32"/>
      <c r="B17" s="34"/>
      <c r="C17" s="35"/>
      <c r="D17" s="37" t="s">
        <v>45</v>
      </c>
      <c r="E17" s="47" t="s">
        <v>43</v>
      </c>
      <c r="F17" s="47" t="s">
        <v>44</v>
      </c>
      <c r="G17" s="47">
        <v>4</v>
      </c>
      <c r="H17" s="47">
        <v>4</v>
      </c>
      <c r="I17" s="55"/>
      <c r="J17" s="56"/>
      <c r="K17" s="57"/>
    </row>
    <row r="18" ht="18.95" customHeight="true" spans="1:11">
      <c r="A18" s="32"/>
      <c r="B18" s="34"/>
      <c r="C18" s="35"/>
      <c r="D18" s="37" t="s">
        <v>46</v>
      </c>
      <c r="E18" s="47" t="s">
        <v>47</v>
      </c>
      <c r="F18" s="47" t="s">
        <v>48</v>
      </c>
      <c r="G18" s="47">
        <v>4</v>
      </c>
      <c r="H18" s="47">
        <v>4</v>
      </c>
      <c r="I18" s="55"/>
      <c r="J18" s="56"/>
      <c r="K18" s="57"/>
    </row>
    <row r="19" ht="18.95" customHeight="true" spans="1:11">
      <c r="A19" s="32"/>
      <c r="B19" s="34"/>
      <c r="C19" s="35"/>
      <c r="D19" s="37" t="s">
        <v>49</v>
      </c>
      <c r="E19" s="47" t="s">
        <v>50</v>
      </c>
      <c r="F19" s="47" t="s">
        <v>51</v>
      </c>
      <c r="G19" s="47">
        <v>4</v>
      </c>
      <c r="H19" s="47">
        <v>4</v>
      </c>
      <c r="I19" s="55"/>
      <c r="J19" s="56"/>
      <c r="K19" s="57"/>
    </row>
    <row r="20" ht="18.95" customHeight="true" spans="1:11">
      <c r="A20" s="32"/>
      <c r="B20" s="34"/>
      <c r="C20" s="35" t="s">
        <v>52</v>
      </c>
      <c r="D20" s="37" t="s">
        <v>53</v>
      </c>
      <c r="E20" s="48">
        <v>1</v>
      </c>
      <c r="F20" s="48">
        <v>1</v>
      </c>
      <c r="G20" s="47">
        <v>5</v>
      </c>
      <c r="H20" s="47">
        <v>5</v>
      </c>
      <c r="I20" s="55"/>
      <c r="J20" s="56"/>
      <c r="K20" s="57"/>
    </row>
    <row r="21" ht="18.95" customHeight="true" spans="1:11">
      <c r="A21" s="32"/>
      <c r="B21" s="34"/>
      <c r="C21" s="35" t="s">
        <v>54</v>
      </c>
      <c r="D21" s="37" t="s">
        <v>55</v>
      </c>
      <c r="E21" s="49">
        <v>44958</v>
      </c>
      <c r="F21" s="44" t="s">
        <v>56</v>
      </c>
      <c r="G21" s="47">
        <v>5</v>
      </c>
      <c r="H21" s="47">
        <v>5</v>
      </c>
      <c r="I21" s="55"/>
      <c r="J21" s="56"/>
      <c r="K21" s="57"/>
    </row>
    <row r="22" ht="18.95" customHeight="true" spans="1:11">
      <c r="A22" s="32"/>
      <c r="B22" s="34"/>
      <c r="C22" s="35" t="s">
        <v>57</v>
      </c>
      <c r="D22" s="37" t="s">
        <v>58</v>
      </c>
      <c r="E22" s="47" t="s">
        <v>59</v>
      </c>
      <c r="F22" s="47" t="s">
        <v>60</v>
      </c>
      <c r="G22" s="47">
        <v>4</v>
      </c>
      <c r="H22" s="47">
        <v>1</v>
      </c>
      <c r="I22" s="55" t="s">
        <v>61</v>
      </c>
      <c r="J22" s="56"/>
      <c r="K22" s="57"/>
    </row>
    <row r="23" ht="36" customHeight="true" spans="1:11">
      <c r="A23" s="32"/>
      <c r="B23" s="34"/>
      <c r="C23" s="35"/>
      <c r="D23" s="37" t="s">
        <v>62</v>
      </c>
      <c r="E23" s="47" t="s">
        <v>63</v>
      </c>
      <c r="F23" s="47" t="s">
        <v>64</v>
      </c>
      <c r="G23" s="47">
        <v>4</v>
      </c>
      <c r="H23" s="47">
        <v>4</v>
      </c>
      <c r="I23" s="55"/>
      <c r="J23" s="56"/>
      <c r="K23" s="57"/>
    </row>
    <row r="24" ht="18.95" customHeight="true" spans="1:11">
      <c r="A24" s="32"/>
      <c r="B24" s="34"/>
      <c r="C24" s="35"/>
      <c r="D24" s="37" t="s">
        <v>65</v>
      </c>
      <c r="E24" s="47" t="s">
        <v>66</v>
      </c>
      <c r="F24" s="47" t="s">
        <v>67</v>
      </c>
      <c r="G24" s="47">
        <v>4</v>
      </c>
      <c r="H24" s="47">
        <v>4</v>
      </c>
      <c r="I24" s="55"/>
      <c r="J24" s="56"/>
      <c r="K24" s="57"/>
    </row>
    <row r="25" ht="34" customHeight="true" spans="1:11">
      <c r="A25" s="32"/>
      <c r="B25" s="34"/>
      <c r="C25" s="35"/>
      <c r="D25" s="37" t="s">
        <v>68</v>
      </c>
      <c r="E25" s="47" t="s">
        <v>59</v>
      </c>
      <c r="F25" s="47" t="s">
        <v>69</v>
      </c>
      <c r="G25" s="47">
        <v>4</v>
      </c>
      <c r="H25" s="47">
        <v>4</v>
      </c>
      <c r="I25" s="55"/>
      <c r="J25" s="56"/>
      <c r="K25" s="57"/>
    </row>
    <row r="26" ht="18.95" customHeight="true" spans="1:11">
      <c r="A26" s="32"/>
      <c r="B26" s="34"/>
      <c r="C26" s="35"/>
      <c r="D26" s="37" t="s">
        <v>70</v>
      </c>
      <c r="E26" s="47" t="s">
        <v>71</v>
      </c>
      <c r="F26" s="47" t="s">
        <v>72</v>
      </c>
      <c r="G26" s="47">
        <v>4</v>
      </c>
      <c r="H26" s="47">
        <v>4</v>
      </c>
      <c r="I26" s="55"/>
      <c r="J26" s="56"/>
      <c r="K26" s="57"/>
    </row>
    <row r="27" ht="36" customHeight="true" spans="1:11">
      <c r="A27" s="32"/>
      <c r="B27" s="34" t="s">
        <v>73</v>
      </c>
      <c r="C27" s="38" t="s">
        <v>74</v>
      </c>
      <c r="D27" s="37" t="s">
        <v>75</v>
      </c>
      <c r="E27" s="47" t="s">
        <v>76</v>
      </c>
      <c r="F27" s="47" t="s">
        <v>56</v>
      </c>
      <c r="G27" s="47">
        <v>10</v>
      </c>
      <c r="H27" s="47">
        <v>10</v>
      </c>
      <c r="I27" s="55"/>
      <c r="J27" s="56"/>
      <c r="K27" s="57"/>
    </row>
    <row r="28" ht="33" customHeight="true" spans="1:11">
      <c r="A28" s="32"/>
      <c r="B28" s="34"/>
      <c r="C28" s="39"/>
      <c r="D28" s="37" t="s">
        <v>77</v>
      </c>
      <c r="E28" s="47" t="s">
        <v>76</v>
      </c>
      <c r="F28" s="47" t="s">
        <v>56</v>
      </c>
      <c r="G28" s="47">
        <v>10</v>
      </c>
      <c r="H28" s="47">
        <v>10</v>
      </c>
      <c r="I28" s="55"/>
      <c r="J28" s="56"/>
      <c r="K28" s="57"/>
    </row>
    <row r="29" ht="18.95" customHeight="true" spans="1:11">
      <c r="A29" s="32"/>
      <c r="B29" s="34"/>
      <c r="C29" s="35" t="s">
        <v>78</v>
      </c>
      <c r="D29" s="37" t="s">
        <v>79</v>
      </c>
      <c r="E29" s="47" t="s">
        <v>80</v>
      </c>
      <c r="F29" s="47" t="s">
        <v>56</v>
      </c>
      <c r="G29" s="47">
        <v>10</v>
      </c>
      <c r="H29" s="47">
        <v>10</v>
      </c>
      <c r="I29" s="55"/>
      <c r="J29" s="56"/>
      <c r="K29" s="57"/>
    </row>
    <row r="30" ht="39" customHeight="true" spans="1:11">
      <c r="A30" s="32"/>
      <c r="B30" s="34" t="s">
        <v>81</v>
      </c>
      <c r="C30" s="35" t="s">
        <v>82</v>
      </c>
      <c r="D30" s="37" t="s">
        <v>83</v>
      </c>
      <c r="E30" s="47" t="s">
        <v>84</v>
      </c>
      <c r="F30" s="48">
        <v>1</v>
      </c>
      <c r="G30" s="47">
        <v>10</v>
      </c>
      <c r="H30" s="47">
        <v>10</v>
      </c>
      <c r="I30" s="55"/>
      <c r="J30" s="56"/>
      <c r="K30" s="57"/>
    </row>
    <row r="31" ht="19.5" customHeight="true" spans="1:11">
      <c r="A31" s="10" t="s">
        <v>85</v>
      </c>
      <c r="B31" s="11"/>
      <c r="C31" s="11"/>
      <c r="D31" s="11"/>
      <c r="E31" s="11"/>
      <c r="F31" s="11"/>
      <c r="G31" s="33">
        <v>100</v>
      </c>
      <c r="H31" s="33">
        <v>94.91</v>
      </c>
      <c r="I31" s="55"/>
      <c r="J31" s="56"/>
      <c r="K31" s="57"/>
    </row>
    <row r="32" ht="53" customHeight="true" spans="1:11">
      <c r="A32" s="29" t="s">
        <v>86</v>
      </c>
      <c r="B32" s="33" t="s">
        <v>87</v>
      </c>
      <c r="C32" s="33"/>
      <c r="D32" s="33"/>
      <c r="E32" s="33"/>
      <c r="F32" s="33"/>
      <c r="G32" s="33"/>
      <c r="H32" s="33"/>
      <c r="I32" s="33"/>
      <c r="J32" s="33"/>
      <c r="K32" s="33"/>
    </row>
    <row r="33" ht="22.5" customHeight="true" spans="1:11">
      <c r="A33" s="20"/>
      <c r="B33" s="40" t="s">
        <v>88</v>
      </c>
      <c r="C33" s="40"/>
      <c r="D33" s="40"/>
      <c r="E33" s="50"/>
      <c r="F33" s="50" t="s">
        <v>89</v>
      </c>
      <c r="G33" s="50"/>
      <c r="H33" s="50"/>
      <c r="I33" s="50"/>
      <c r="J33" s="50"/>
      <c r="K33" s="40"/>
    </row>
    <row r="34" s="2" customFormat="true" ht="125" customHeight="true" spans="1:11">
      <c r="A34" s="41" t="s">
        <v>90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</row>
    <row r="35" s="3" customFormat="true" ht="28" customHeight="true" spans="1:11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</row>
    <row r="36" s="4" customFormat="true"/>
    <row r="37" s="4" customFormat="true"/>
  </sheetData>
  <mergeCells count="42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9:K19"/>
    <mergeCell ref="I20:K20"/>
    <mergeCell ref="I21:K21"/>
    <mergeCell ref="I22:K22"/>
    <mergeCell ref="I26:K26"/>
    <mergeCell ref="I27:K27"/>
    <mergeCell ref="I29:K29"/>
    <mergeCell ref="I30:K30"/>
    <mergeCell ref="A31:F31"/>
    <mergeCell ref="I31:K31"/>
    <mergeCell ref="B32:K32"/>
    <mergeCell ref="B33:D33"/>
    <mergeCell ref="A34:K34"/>
    <mergeCell ref="A35:K35"/>
    <mergeCell ref="A12:A13"/>
    <mergeCell ref="A14:A30"/>
    <mergeCell ref="B15:B26"/>
    <mergeCell ref="B27:B29"/>
    <mergeCell ref="C15:C19"/>
    <mergeCell ref="C22:C26"/>
    <mergeCell ref="C27:C28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2012-06-01T04:34:00Z</dcterms:created>
  <cp:lastPrinted>2018-09-15T19:03:00Z</cp:lastPrinted>
  <dcterms:modified xsi:type="dcterms:W3CDTF">2023-07-18T10:44:57Z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