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<sst xmlns="http://schemas.openxmlformats.org/spreadsheetml/2006/main" count="99" uniqueCount="82">
  <si>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</si>
  <si>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</si>
  <si>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</si>
  <si>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</si>
  <si>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</si>
  <si>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中央集中彩票公益金支持体育事业专项资金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</si>
  <si>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</si>
  <si>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</si>
  <si>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</si>
  <si>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</si>
  <si>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</si>
  <si>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</si>
  <si>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</si>
  <si>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</si>
  <si>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</si>
  <si>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</si>
  <si>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</si>
  <si>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</si>
  <si>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</si>
  <si>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</si>
  <si>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</si>
  <si>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</si>
  <si>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</si>
  <si>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</si>
  <si>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</si>
  <si>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</si>
  <si>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</si>
  <si>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</si>
  <si>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一、广泛引导儿童青少年参与体育锻炼，促进儿童青少年身心健康、体魄强健。
二、持续提高人民群众的体育健身意识、素养和体质健康水平，更高水平的全民健身公共服务体系进一步完善。
三、加强黔南州足球竞赛体系建设，扩大足球项目参与人数，发展足球运动。
四、大力倡导全民健身志愿服务精神，推动全民健身志愿服务常态化、规范化、制度化。 </t>
  </si>
  <si>
    <t>1.活动开展的尚未报账，2因疫情原因部分活动尚未开展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</si>
  <si>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</si>
  <si>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</si>
  <si>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</si>
  <si>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</si>
  <si>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</si>
  <si>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</si>
  <si>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</si>
  <si>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</si>
  <si>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</si>
  <si>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</si>
  <si>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开展青少年体育活 动及培训班数量  (个)</t>
  </si>
  <si>
    <t>≥2</t>
  </si>
  <si>
    <t>1个</t>
  </si>
  <si>
    <t>全民健身赛事活动数量（个）</t>
  </si>
  <si>
    <t>≥45</t>
  </si>
  <si>
    <t>10个</t>
  </si>
  <si>
    <t>开展选星活动次数</t>
  </si>
  <si>
    <t>3次</t>
  </si>
  <si>
    <t>1次</t>
  </si>
  <si>
    <t>开展全民健身志愿服务活动数量（次）</t>
  </si>
  <si>
    <t>≥1</t>
  </si>
  <si>
    <t>质量</t>
  </si>
  <si>
    <t>赛事和活动任务完成 率(%)</t>
  </si>
  <si>
    <t>≥90%</t>
  </si>
  <si>
    <t>时效</t>
  </si>
  <si>
    <t>体育活动完成时限</t>
  </si>
  <si>
    <t>2022年12月底以前</t>
  </si>
  <si>
    <t>中</t>
  </si>
  <si>
    <t>成本</t>
  </si>
  <si>
    <t>“奔跑吧·少年”经费</t>
  </si>
  <si>
    <t>≤15万</t>
  </si>
  <si>
    <t>全民健身赛事活动</t>
  </si>
  <si>
    <t>≤32万</t>
  </si>
  <si>
    <t>“选星计划”工作经费</t>
  </si>
  <si>
    <t>≤10万</t>
  </si>
  <si>
    <t>全民健身志愿服务活动</t>
  </si>
  <si>
    <t>≤4万</t>
  </si>
  <si>
    <t>2万元</t>
  </si>
  <si>
    <t>效
益
指
标
(30分)</t>
  </si>
  <si>
    <t xml:space="preserve">社会效益
</t>
  </si>
  <si>
    <t>社会反响热烈程度</t>
  </si>
  <si>
    <t>不断提高</t>
  </si>
  <si>
    <t>满意度指标（10分）</t>
  </si>
  <si>
    <t>服务对象
满意度</t>
  </si>
  <si>
    <t>群众满意度</t>
  </si>
  <si>
    <t>≥85%</t>
  </si>
  <si>
    <t>参加活动的青少年及家长满意度（%）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</si>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</sst>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4" fillId="15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9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9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5" fillId="27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21" fillId="0" borderId="18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32" fillId="32" borderId="20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5" fillId="25" borderId="0" applyNumberFormat="false" applyBorder="false" applyAlignment="false" applyProtection="false">
      <alignment vertical="center"/>
    </xf>
    <xf numFmtId="0" fontId="30" fillId="28" borderId="20" applyNumberFormat="false" applyAlignment="false" applyProtection="false">
      <alignment vertical="center"/>
    </xf>
    <xf numFmtId="0" fontId="33" fillId="32" borderId="21" applyNumberFormat="false" applyAlignment="false" applyProtection="false">
      <alignment vertical="center"/>
    </xf>
    <xf numFmtId="0" fontId="27" fillId="22" borderId="19" applyNumberFormat="false" applyAlignment="false" applyProtection="false">
      <alignment vertical="center"/>
    </xf>
    <xf numFmtId="0" fontId="23" fillId="0" borderId="0"/>
    <xf numFmtId="0" fontId="18" fillId="0" borderId="15" applyNumberFormat="false" applyFill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0" borderId="0">
      <alignment vertical="center"/>
    </xf>
    <xf numFmtId="0" fontId="15" fillId="33" borderId="0" applyNumberFormat="false" applyBorder="false" applyAlignment="false" applyProtection="false">
      <alignment vertical="center"/>
    </xf>
    <xf numFmtId="0" fontId="0" fillId="6" borderId="14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8" fillId="23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0" borderId="0"/>
    <xf numFmtId="0" fontId="15" fillId="17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</cellStyleXfs>
  <cellXfs count="67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0" fontId="7" fillId="0" borderId="5" xfId="15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6" xfId="15" applyFont="true" applyFill="true" applyBorder="true" applyAlignment="true">
      <alignment horizontal="center" vertical="center" wrapText="true"/>
    </xf>
    <xf numFmtId="0" fontId="6" fillId="0" borderId="7" xfId="15" applyFont="true" applyFill="true" applyBorder="true" applyAlignment="true">
      <alignment horizontal="center" vertical="center" wrapText="true"/>
    </xf>
    <xf numFmtId="0" fontId="6" fillId="0" borderId="8" xfId="15" applyFont="true" applyFill="true" applyBorder="true" applyAlignment="true">
      <alignment horizontal="center" vertical="center" wrapText="true"/>
    </xf>
    <xf numFmtId="0" fontId="6" fillId="0" borderId="9" xfId="15" applyFont="true" applyFill="true" applyBorder="true" applyAlignment="true">
      <alignment horizontal="center" vertical="center" wrapText="true"/>
    </xf>
    <xf numFmtId="0" fontId="6" fillId="0" borderId="0" xfId="15" applyFont="true" applyFill="true" applyAlignment="true">
      <alignment horizontal="center" vertical="center" wrapText="true"/>
    </xf>
    <xf numFmtId="0" fontId="6" fillId="0" borderId="10" xfId="15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 wrapText="true"/>
    </xf>
    <xf numFmtId="0" fontId="6" fillId="0" borderId="1" xfId="15" applyFont="true" applyFill="true" applyBorder="true" applyAlignment="true">
      <alignment horizontal="center" vertical="center" wrapText="true"/>
    </xf>
    <xf numFmtId="0" fontId="6" fillId="0" borderId="12" xfId="15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4"/>
  <sheetViews>
    <sheetView tabSelected="1" topLeftCell="A10" workbookViewId="0">
      <selection activeCell="I15" sqref="I15:K27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1" t="s">
        <v>9</v>
      </c>
      <c r="G5" s="42" t="s">
        <v>7</v>
      </c>
      <c r="H5" s="42"/>
      <c r="I5" s="42"/>
      <c r="J5" s="42"/>
      <c r="K5" s="42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0" t="s">
        <v>15</v>
      </c>
      <c r="J6" s="50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61</v>
      </c>
      <c r="F7" s="13">
        <v>61</v>
      </c>
      <c r="G7" s="24">
        <v>2</v>
      </c>
      <c r="H7" s="43"/>
      <c r="I7" s="51" t="s">
        <v>19</v>
      </c>
      <c r="J7" s="52">
        <f>G7/F7</f>
        <v>0.0327868852459016</v>
      </c>
      <c r="K7" s="53">
        <f>J7*10</f>
        <v>0.327868852459016</v>
      </c>
    </row>
    <row r="8" ht="18.95" customHeight="true" spans="1:11">
      <c r="A8" s="19"/>
      <c r="B8" s="20"/>
      <c r="C8" s="21"/>
      <c r="D8" s="23" t="s">
        <v>20</v>
      </c>
      <c r="E8" s="13">
        <v>61</v>
      </c>
      <c r="F8" s="13">
        <v>61</v>
      </c>
      <c r="G8" s="24">
        <v>2</v>
      </c>
      <c r="H8" s="43"/>
      <c r="I8" s="51" t="s">
        <v>21</v>
      </c>
      <c r="J8" s="51" t="s">
        <v>21</v>
      </c>
      <c r="K8" s="51" t="s">
        <v>21</v>
      </c>
    </row>
    <row r="9" ht="18.95" customHeight="true" spans="1:11">
      <c r="A9" s="19"/>
      <c r="B9" s="20"/>
      <c r="C9" s="21"/>
      <c r="D9" s="13" t="s">
        <v>22</v>
      </c>
      <c r="E9" s="13">
        <v>61</v>
      </c>
      <c r="F9" s="13">
        <v>61</v>
      </c>
      <c r="G9" s="24">
        <v>2</v>
      </c>
      <c r="H9" s="43"/>
      <c r="I9" s="51" t="s">
        <v>21</v>
      </c>
      <c r="J9" s="51" t="s">
        <v>21</v>
      </c>
      <c r="K9" s="51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43"/>
      <c r="I10" s="51" t="s">
        <v>21</v>
      </c>
      <c r="J10" s="51" t="s">
        <v>21</v>
      </c>
      <c r="K10" s="51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43"/>
      <c r="I11" s="51" t="s">
        <v>21</v>
      </c>
      <c r="J11" s="51" t="s">
        <v>21</v>
      </c>
      <c r="K11" s="51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4"/>
      <c r="F13" s="45" t="s">
        <v>29</v>
      </c>
      <c r="G13" s="45"/>
      <c r="H13" s="45"/>
      <c r="I13" s="54"/>
      <c r="J13" s="54"/>
      <c r="K13" s="54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36" customHeight="true" spans="1:11">
      <c r="A15" s="32"/>
      <c r="B15" s="34" t="s">
        <v>38</v>
      </c>
      <c r="C15" s="35" t="s">
        <v>39</v>
      </c>
      <c r="D15" s="36" t="s">
        <v>40</v>
      </c>
      <c r="E15" s="46" t="s">
        <v>41</v>
      </c>
      <c r="F15" s="46" t="s">
        <v>42</v>
      </c>
      <c r="G15" s="46">
        <v>5</v>
      </c>
      <c r="H15" s="46">
        <v>2.5</v>
      </c>
      <c r="I15" s="55" t="s">
        <v>29</v>
      </c>
      <c r="J15" s="56"/>
      <c r="K15" s="57"/>
    </row>
    <row r="16" ht="36" customHeight="true" spans="1:11">
      <c r="A16" s="32"/>
      <c r="B16" s="34"/>
      <c r="C16" s="35"/>
      <c r="D16" s="36" t="s">
        <v>43</v>
      </c>
      <c r="E16" s="46" t="s">
        <v>44</v>
      </c>
      <c r="F16" s="46" t="s">
        <v>45</v>
      </c>
      <c r="G16" s="46">
        <v>5</v>
      </c>
      <c r="H16" s="46">
        <v>2</v>
      </c>
      <c r="I16" s="58"/>
      <c r="J16" s="59"/>
      <c r="K16" s="60"/>
    </row>
    <row r="17" ht="36" customHeight="true" spans="1:11">
      <c r="A17" s="32"/>
      <c r="B17" s="34"/>
      <c r="C17" s="35"/>
      <c r="D17" s="36" t="s">
        <v>46</v>
      </c>
      <c r="E17" s="46" t="s">
        <v>47</v>
      </c>
      <c r="F17" s="46" t="s">
        <v>48</v>
      </c>
      <c r="G17" s="46">
        <v>5</v>
      </c>
      <c r="H17" s="46">
        <v>2</v>
      </c>
      <c r="I17" s="58"/>
      <c r="J17" s="59"/>
      <c r="K17" s="60"/>
    </row>
    <row r="18" ht="36" customHeight="true" spans="1:11">
      <c r="A18" s="32"/>
      <c r="B18" s="34"/>
      <c r="C18" s="35"/>
      <c r="D18" s="36" t="s">
        <v>49</v>
      </c>
      <c r="E18" s="46" t="s">
        <v>50</v>
      </c>
      <c r="F18" s="46">
        <v>1</v>
      </c>
      <c r="G18" s="46">
        <v>5</v>
      </c>
      <c r="H18" s="46">
        <v>5</v>
      </c>
      <c r="I18" s="58"/>
      <c r="J18" s="59"/>
      <c r="K18" s="60"/>
    </row>
    <row r="19" ht="36" customHeight="true" spans="1:11">
      <c r="A19" s="32"/>
      <c r="B19" s="34"/>
      <c r="C19" s="35" t="s">
        <v>51</v>
      </c>
      <c r="D19" s="36" t="s">
        <v>52</v>
      </c>
      <c r="E19" s="46" t="s">
        <v>53</v>
      </c>
      <c r="F19" s="46">
        <v>0</v>
      </c>
      <c r="G19" s="46">
        <v>5</v>
      </c>
      <c r="H19" s="46">
        <v>0</v>
      </c>
      <c r="I19" s="58"/>
      <c r="J19" s="59"/>
      <c r="K19" s="60"/>
    </row>
    <row r="20" ht="18.95" customHeight="true" spans="1:11">
      <c r="A20" s="32"/>
      <c r="B20" s="34"/>
      <c r="C20" s="35" t="s">
        <v>54</v>
      </c>
      <c r="D20" s="36" t="s">
        <v>55</v>
      </c>
      <c r="E20" s="47" t="s">
        <v>56</v>
      </c>
      <c r="F20" s="47" t="s">
        <v>57</v>
      </c>
      <c r="G20" s="46">
        <v>5</v>
      </c>
      <c r="H20" s="46">
        <v>4</v>
      </c>
      <c r="I20" s="58"/>
      <c r="J20" s="59"/>
      <c r="K20" s="60"/>
    </row>
    <row r="21" ht="18.95" customHeight="true" spans="1:11">
      <c r="A21" s="32"/>
      <c r="B21" s="34"/>
      <c r="C21" s="35" t="s">
        <v>58</v>
      </c>
      <c r="D21" s="36" t="s">
        <v>59</v>
      </c>
      <c r="E21" s="46" t="s">
        <v>60</v>
      </c>
      <c r="F21" s="46">
        <v>0</v>
      </c>
      <c r="G21" s="46">
        <v>5</v>
      </c>
      <c r="H21" s="46">
        <v>0</v>
      </c>
      <c r="I21" s="58"/>
      <c r="J21" s="59"/>
      <c r="K21" s="60"/>
    </row>
    <row r="22" ht="18.95" customHeight="true" spans="1:11">
      <c r="A22" s="32"/>
      <c r="B22" s="34"/>
      <c r="C22" s="35"/>
      <c r="D22" s="36" t="s">
        <v>61</v>
      </c>
      <c r="E22" s="46" t="s">
        <v>62</v>
      </c>
      <c r="F22" s="46">
        <v>0</v>
      </c>
      <c r="G22" s="46">
        <v>5</v>
      </c>
      <c r="H22" s="46">
        <v>0</v>
      </c>
      <c r="I22" s="58"/>
      <c r="J22" s="59"/>
      <c r="K22" s="60"/>
    </row>
    <row r="23" ht="18.95" customHeight="true" spans="1:11">
      <c r="A23" s="32"/>
      <c r="B23" s="34"/>
      <c r="C23" s="35"/>
      <c r="D23" s="36" t="s">
        <v>63</v>
      </c>
      <c r="E23" s="46" t="s">
        <v>64</v>
      </c>
      <c r="F23" s="46">
        <v>0</v>
      </c>
      <c r="G23" s="46">
        <v>5</v>
      </c>
      <c r="H23" s="46">
        <v>0</v>
      </c>
      <c r="I23" s="58"/>
      <c r="J23" s="59"/>
      <c r="K23" s="60"/>
    </row>
    <row r="24" ht="18.95" customHeight="true" spans="1:11">
      <c r="A24" s="32"/>
      <c r="B24" s="34"/>
      <c r="C24" s="35"/>
      <c r="D24" s="36" t="s">
        <v>65</v>
      </c>
      <c r="E24" s="46" t="s">
        <v>66</v>
      </c>
      <c r="F24" s="46" t="s">
        <v>67</v>
      </c>
      <c r="G24" s="46">
        <v>5</v>
      </c>
      <c r="H24" s="46">
        <v>5</v>
      </c>
      <c r="I24" s="58"/>
      <c r="J24" s="59"/>
      <c r="K24" s="60"/>
    </row>
    <row r="25" ht="66" customHeight="true" spans="1:11">
      <c r="A25" s="32"/>
      <c r="B25" s="34" t="s">
        <v>68</v>
      </c>
      <c r="C25" s="35" t="s">
        <v>69</v>
      </c>
      <c r="D25" s="36" t="s">
        <v>70</v>
      </c>
      <c r="E25" s="46" t="s">
        <v>71</v>
      </c>
      <c r="F25" s="46" t="s">
        <v>57</v>
      </c>
      <c r="G25" s="46">
        <v>30</v>
      </c>
      <c r="H25" s="46">
        <v>30</v>
      </c>
      <c r="I25" s="58"/>
      <c r="J25" s="59"/>
      <c r="K25" s="60"/>
    </row>
    <row r="26" ht="18.95" customHeight="true" spans="1:11">
      <c r="A26" s="32"/>
      <c r="B26" s="34" t="s">
        <v>72</v>
      </c>
      <c r="C26" s="35" t="s">
        <v>73</v>
      </c>
      <c r="D26" s="36" t="s">
        <v>74</v>
      </c>
      <c r="E26" s="46" t="s">
        <v>75</v>
      </c>
      <c r="F26" s="48">
        <v>0.9</v>
      </c>
      <c r="G26" s="46">
        <v>5</v>
      </c>
      <c r="H26" s="46">
        <v>5</v>
      </c>
      <c r="I26" s="58"/>
      <c r="J26" s="59"/>
      <c r="K26" s="60"/>
    </row>
    <row r="27" ht="36" customHeight="true" spans="1:11">
      <c r="A27" s="32"/>
      <c r="B27" s="34"/>
      <c r="C27" s="35"/>
      <c r="D27" s="37" t="s">
        <v>76</v>
      </c>
      <c r="E27" s="46" t="s">
        <v>53</v>
      </c>
      <c r="F27" s="48">
        <v>0.9</v>
      </c>
      <c r="G27" s="46">
        <v>5</v>
      </c>
      <c r="H27" s="46">
        <v>5</v>
      </c>
      <c r="I27" s="61"/>
      <c r="J27" s="62"/>
      <c r="K27" s="63"/>
    </row>
    <row r="28" ht="19.5" customHeight="true" spans="1:11">
      <c r="A28" s="10" t="s">
        <v>77</v>
      </c>
      <c r="B28" s="11"/>
      <c r="C28" s="11"/>
      <c r="D28" s="11"/>
      <c r="E28" s="11"/>
      <c r="F28" s="11"/>
      <c r="G28" s="33">
        <v>100</v>
      </c>
      <c r="H28" s="33">
        <v>60.88</v>
      </c>
      <c r="I28" s="64"/>
      <c r="J28" s="65"/>
      <c r="K28" s="66"/>
    </row>
    <row r="29" ht="53" customHeight="true" spans="1:11">
      <c r="A29" s="29" t="s">
        <v>78</v>
      </c>
      <c r="B29" s="33" t="s">
        <v>57</v>
      </c>
      <c r="C29" s="33"/>
      <c r="D29" s="33"/>
      <c r="E29" s="33"/>
      <c r="F29" s="33"/>
      <c r="G29" s="33"/>
      <c r="H29" s="33"/>
      <c r="I29" s="33"/>
      <c r="J29" s="33"/>
      <c r="K29" s="33"/>
    </row>
    <row r="30" ht="22.5" customHeight="true" spans="1:11">
      <c r="A30" s="20"/>
      <c r="B30" s="38" t="s">
        <v>79</v>
      </c>
      <c r="C30" s="38"/>
      <c r="D30" s="38"/>
      <c r="E30" s="49"/>
      <c r="F30" s="49" t="s">
        <v>80</v>
      </c>
      <c r="G30" s="49"/>
      <c r="H30" s="49"/>
      <c r="I30" s="49"/>
      <c r="J30" s="49"/>
      <c r="K30" s="38"/>
    </row>
    <row r="31" s="2" customFormat="true" ht="125" customHeight="true" spans="1:11">
      <c r="A31" s="39" t="s">
        <v>81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="3" customFormat="true" ht="28" customHeight="true" spans="1:11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="4" customFormat="true"/>
    <row r="34" s="4" customFormat="true"/>
  </sheetData>
  <mergeCells count="3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A28:F28"/>
    <mergeCell ref="I28:K28"/>
    <mergeCell ref="B29:K29"/>
    <mergeCell ref="B30:D30"/>
    <mergeCell ref="A31:K31"/>
    <mergeCell ref="A32:K32"/>
    <mergeCell ref="A12:A13"/>
    <mergeCell ref="A14:A27"/>
    <mergeCell ref="B15:B24"/>
    <mergeCell ref="B26:B27"/>
    <mergeCell ref="C15:C18"/>
    <mergeCell ref="C21:C24"/>
    <mergeCell ref="C26:C27"/>
    <mergeCell ref="A6:C11"/>
    <mergeCell ref="I15:K27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2023-07-18T10:56:57Z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