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8800" windowHeight="124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J7" i="38"/>
  <c r="K7" s="1"/>
</calcChain>
</file>

<file path=xl/sharedStrings.xml><?xml version="1.0" encoding="utf-8"?>
<sst xmlns="http://schemas.openxmlformats.org/spreadsheetml/2006/main" count="73" uniqueCount="64">
  <si>
    <t>附件2-1</t>
  </si>
  <si>
    <r>
      <t xml:space="preserve">州本级项目支出绩效自评表
</t>
    </r>
    <r>
      <rPr>
        <sz val="11"/>
        <color rgb="FF000000"/>
        <rFont val="宋体"/>
        <charset val="134"/>
      </rPr>
      <t>（2022年度）</t>
    </r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</si>
  <si>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</si>
  <si>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</si>
  <si>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</si>
  <si>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</si>
  <si>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</si>
  <si>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</si>
  <si>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</si>
  <si>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</si>
  <si>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</si>
  <si>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</si>
  <si>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</si>
  <si>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</si>
  <si>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</si>
  <si>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财政拨款（州本级资金）</t>
  </si>
  <si>
    <t>—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</si>
  <si>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</si>
  <si>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</si>
  <si>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</si>
  <si>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</si>
  <si>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</si>
  <si>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</si>
  <si>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</si>
  <si>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</si>
  <si>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</si>
  <si>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</si>
  <si>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</si>
  <si>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</si>
  <si>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</si>
  <si>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</si>
  <si>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</si>
  <si>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</si>
  <si>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成本</t>
  </si>
  <si>
    <t xml:space="preserve">社会效益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</si>
  <si>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</si>
  <si>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</si>
  <si>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</si>
  <si>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</si>
  <si>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联系电话：</t>
  </si>
  <si>
    <t>单位（盖章）：福泉市人民法院</t>
    <phoneticPr fontId="22" type="noConversion"/>
  </si>
  <si>
    <t>填报日期：2023.7.10</t>
    <phoneticPr fontId="22" type="noConversion"/>
  </si>
  <si>
    <t>马场坪及陆坪人民法庭建设项目</t>
    <phoneticPr fontId="22" type="noConversion"/>
  </si>
  <si>
    <t>福泉市人民法院</t>
    <phoneticPr fontId="22" type="noConversion"/>
  </si>
  <si>
    <t>充分发挥政法经费使用效益，进一步提高政法经费保障水平。为全面保障人民法院法庭建设需要，改善法庭工作环境，该经费主要用于马场坪及陆坪法庭建设支出，根据实施标准及实施计划，开展法庭建设工作。</t>
    <phoneticPr fontId="22" type="noConversion"/>
  </si>
  <si>
    <t>建设人民法庭数量</t>
    <phoneticPr fontId="22" type="noConversion"/>
  </si>
  <si>
    <t>2个</t>
    <phoneticPr fontId="22" type="noConversion"/>
  </si>
  <si>
    <t>人民法庭建设项目合格率</t>
    <phoneticPr fontId="22" type="noConversion"/>
  </si>
  <si>
    <t>完成工作时间</t>
    <phoneticPr fontId="22" type="noConversion"/>
  </si>
  <si>
    <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22" type="noConversion"/>
  </si>
  <si>
    <t>马场坪及陆坪人民法庭建设项目</t>
    <phoneticPr fontId="22" type="noConversion"/>
  </si>
  <si>
    <t>303万元</t>
    <phoneticPr fontId="22" type="noConversion"/>
  </si>
  <si>
    <t>达成预期指标</t>
    <phoneticPr fontId="22" type="noConversion"/>
  </si>
  <si>
    <t>181.85万元</t>
    <phoneticPr fontId="22" type="noConversion"/>
  </si>
  <si>
    <t>促进改善马场坪及陆坪人民法庭办案环境和办案条件</t>
    <phoneticPr fontId="22" type="noConversion"/>
  </si>
  <si>
    <t>明显提高</t>
    <phoneticPr fontId="22" type="noConversion"/>
  </si>
  <si>
    <t>效益指标
(30分)</t>
    <phoneticPr fontId="22" type="noConversion"/>
  </si>
  <si>
    <t>人民法庭建设使用者的满意度</t>
    <phoneticPr fontId="22" type="noConversion"/>
  </si>
  <si>
    <r>
      <t>≥9</t>
    </r>
    <r>
      <rPr>
        <sz val="10"/>
        <color theme="1"/>
        <rFont val="宋体"/>
        <family val="3"/>
        <charset val="134"/>
        <scheme val="minor"/>
      </rPr>
      <t>5%</t>
    </r>
    <phoneticPr fontId="22" type="noConversion"/>
  </si>
  <si>
    <t>项目竣工决算审减</t>
    <phoneticPr fontId="22" type="noConversion"/>
  </si>
  <si>
    <t>联系人：杨光梅</t>
    <phoneticPr fontId="22" type="noConversion"/>
  </si>
  <si>
    <t xml:space="preserve"> 2022年，马场坪人民法庭和陆坪人民法庭共计付款181.85万元，项目建设工程款全部支付完毕，两个法庭如期投入使用，改善了人民法庭工作环境，进一步提升审判执行能力。</t>
    <phoneticPr fontId="22" type="noConversion"/>
  </si>
  <si>
    <t>该项目整体按照原计划实施，严格配置标准，严格成本控制，项目建设工程款全部支付完毕，两个法庭如期投入使用，改善了人民法庭工作环境，达到了预期绩效目标，评价等次为优。</t>
    <phoneticPr fontId="22" type="noConversion"/>
  </si>
  <si>
    <t>福泉市人民法院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</si>
</sst>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</cellStyleXfs>
  <cellXfs count="76">
    <xf numFmtId="0" fontId="0" fillId="0" borderId="0" xfId="0" applyAlignment="1">
      <alignment vertical="center"/>
    </xf>
    <xf numFmtId="0" fontId="1" fillId="2" borderId="0" xfId="2" applyFont="1" applyFill="1" applyAlignment="1">
      <alignment horizontal="left" vertical="center"/>
    </xf>
    <xf numFmtId="0" fontId="0" fillId="2" borderId="0" xfId="2" applyFont="1" applyFill="1" applyAlignment="1">
      <alignment vertical="center" wrapText="1"/>
    </xf>
    <xf numFmtId="0" fontId="0" fillId="0" borderId="0" xfId="2" applyFont="1" applyFill="1" applyAlignment="1">
      <alignment vertical="center" wrapText="1"/>
    </xf>
    <xf numFmtId="0" fontId="0" fillId="0" borderId="0" xfId="2" applyFont="1" applyFill="1">
      <alignment vertical="center"/>
    </xf>
    <xf numFmtId="0" fontId="0" fillId="2" borderId="0" xfId="2" applyFont="1" applyFill="1">
      <alignment vertical="center"/>
    </xf>
    <xf numFmtId="0" fontId="2" fillId="0" borderId="0" xfId="2" applyFont="1" applyFill="1" applyAlignment="1" applyProtection="1">
      <alignment vertical="center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 wrapText="1"/>
    </xf>
    <xf numFmtId="9" fontId="6" fillId="0" borderId="5" xfId="2" applyNumberFormat="1" applyFont="1" applyFill="1" applyBorder="1" applyAlignment="1">
      <alignment horizontal="center" vertical="center"/>
    </xf>
    <xf numFmtId="31" fontId="7" fillId="0" borderId="5" xfId="2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 wrapText="1"/>
    </xf>
    <xf numFmtId="9" fontId="23" fillId="0" borderId="5" xfId="2" applyNumberFormat="1" applyFont="1" applyFill="1" applyBorder="1" applyAlignment="1">
      <alignment horizontal="center" vertical="center" wrapText="1"/>
    </xf>
    <xf numFmtId="0" fontId="24" fillId="0" borderId="5" xfId="4" applyFont="1" applyFill="1" applyBorder="1" applyAlignment="1">
      <alignment horizontal="center" vertical="center" wrapText="1"/>
    </xf>
    <xf numFmtId="0" fontId="25" fillId="0" borderId="5" xfId="2" applyFont="1" applyFill="1" applyBorder="1">
      <alignment vertical="center"/>
    </xf>
    <xf numFmtId="0" fontId="25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textRotation="255"/>
    </xf>
    <xf numFmtId="0" fontId="10" fillId="0" borderId="5" xfId="4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25" fillId="0" borderId="1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left" vertical="center" wrapText="1"/>
    </xf>
    <xf numFmtId="0" fontId="6" fillId="0" borderId="4" xfId="2" applyNumberFormat="1" applyFont="1" applyFill="1" applyBorder="1" applyAlignment="1">
      <alignment horizontal="left" vertical="center" wrapText="1"/>
    </xf>
  </cellXfs>
  <cellStyles count="7">
    <cellStyle name="百分比" xfId="1" builtinId="5"/>
    <cellStyle name="常规" xfId="0" builtinId="0"/>
    <cellStyle name="常规 2" xfId="6"/>
    <cellStyle name="常规 2 2" xfId="3"/>
    <cellStyle name="常规 2 3" xfId="4"/>
    <cellStyle name="常规 3" xfId="5"/>
    <cellStyle name="常规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40404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topLeftCell="A7" workbookViewId="0">
      <selection activeCell="E5" sqref="E5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25.75" style="5" bestFit="1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4.75" customHeight="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5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1" customFormat="1" ht="24" customHeight="1">
      <c r="A3" s="45" t="s">
        <v>40</v>
      </c>
      <c r="B3" s="45"/>
      <c r="C3" s="45"/>
      <c r="D3" s="45"/>
      <c r="E3" s="45"/>
      <c r="F3" s="45"/>
      <c r="G3" s="45"/>
      <c r="H3" s="7"/>
      <c r="I3" s="45" t="s">
        <v>41</v>
      </c>
      <c r="J3" s="45"/>
      <c r="K3" s="45"/>
    </row>
    <row r="4" spans="1:11" ht="18.95" customHeight="1">
      <c r="A4" s="37" t="s">
        <v>2</v>
      </c>
      <c r="B4" s="38"/>
      <c r="C4" s="39"/>
      <c r="D4" s="46" t="s">
        <v>50</v>
      </c>
      <c r="E4" s="46"/>
      <c r="F4" s="46"/>
      <c r="G4" s="46"/>
      <c r="H4" s="46"/>
      <c r="I4" s="46"/>
      <c r="J4" s="46"/>
      <c r="K4" s="46"/>
    </row>
    <row r="5" spans="1:11" ht="18.95" customHeight="1">
      <c r="A5" s="37" t="s">
        <v>3</v>
      </c>
      <c r="B5" s="38"/>
      <c r="C5" s="39"/>
      <c r="D5" s="10" t="s">
        <v>63</v>
      </c>
      <c r="E5" s="36">
        <v>123001</v>
      </c>
      <c r="F5" s="22" t="s">
        <v>4</v>
      </c>
      <c r="G5" s="40" t="s">
        <v>43</v>
      </c>
      <c r="H5" s="40"/>
      <c r="I5" s="40"/>
      <c r="J5" s="40"/>
      <c r="K5" s="40"/>
    </row>
    <row r="6" spans="1:11" ht="30" customHeight="1">
      <c r="A6" s="47" t="s">
        <v>5</v>
      </c>
      <c r="B6" s="48"/>
      <c r="C6" s="49"/>
      <c r="D6" s="11" t="s">
        <v>6</v>
      </c>
      <c r="E6" s="17" t="s">
        <v>7</v>
      </c>
      <c r="F6" s="17" t="s">
        <v>8</v>
      </c>
      <c r="G6" s="37" t="s">
        <v>9</v>
      </c>
      <c r="H6" s="38"/>
      <c r="I6" s="26" t="s">
        <v>10</v>
      </c>
      <c r="J6" s="26" t="s">
        <v>11</v>
      </c>
      <c r="K6" s="17" t="s">
        <v>12</v>
      </c>
    </row>
    <row r="7" spans="1:11" ht="18.95" customHeight="1">
      <c r="A7" s="50"/>
      <c r="B7" s="51"/>
      <c r="C7" s="52"/>
      <c r="D7" s="13" t="s">
        <v>13</v>
      </c>
      <c r="E7" s="24">
        <v>303</v>
      </c>
      <c r="F7" s="24">
        <v>303</v>
      </c>
      <c r="G7" s="41">
        <v>181.85</v>
      </c>
      <c r="H7" s="42"/>
      <c r="I7" s="24" t="s">
        <v>14</v>
      </c>
      <c r="J7" s="27">
        <f>G7/F7</f>
        <v>0.60016501650165011</v>
      </c>
      <c r="K7" s="28">
        <f>J7*10</f>
        <v>6.0016501650165015</v>
      </c>
    </row>
    <row r="8" spans="1:11" ht="18.95" customHeight="1">
      <c r="A8" s="50"/>
      <c r="B8" s="51"/>
      <c r="C8" s="52"/>
      <c r="D8" s="14" t="s">
        <v>15</v>
      </c>
      <c r="E8" s="24">
        <v>303</v>
      </c>
      <c r="F8" s="24">
        <v>303</v>
      </c>
      <c r="G8" s="41">
        <v>181.85</v>
      </c>
      <c r="H8" s="42"/>
      <c r="I8" s="24" t="s">
        <v>16</v>
      </c>
      <c r="J8" s="24" t="s">
        <v>16</v>
      </c>
      <c r="K8" s="24" t="s">
        <v>16</v>
      </c>
    </row>
    <row r="9" spans="1:11" ht="18.95" customHeight="1">
      <c r="A9" s="53"/>
      <c r="B9" s="54"/>
      <c r="C9" s="55"/>
      <c r="D9" s="15" t="s">
        <v>17</v>
      </c>
      <c r="E9" s="9"/>
      <c r="F9" s="9"/>
      <c r="G9" s="41"/>
      <c r="H9" s="42"/>
      <c r="I9" s="24" t="s">
        <v>16</v>
      </c>
      <c r="J9" s="24" t="s">
        <v>16</v>
      </c>
      <c r="K9" s="24" t="s">
        <v>16</v>
      </c>
    </row>
    <row r="10" spans="1:11" ht="18.95" customHeight="1">
      <c r="A10" s="47" t="s">
        <v>18</v>
      </c>
      <c r="B10" s="61" t="s">
        <v>19</v>
      </c>
      <c r="C10" s="61"/>
      <c r="D10" s="61"/>
      <c r="E10" s="61"/>
      <c r="F10" s="37" t="s">
        <v>20</v>
      </c>
      <c r="G10" s="38"/>
      <c r="H10" s="38"/>
      <c r="I10" s="38"/>
      <c r="J10" s="38"/>
      <c r="K10" s="39"/>
    </row>
    <row r="11" spans="1:11" ht="81" customHeight="1">
      <c r="A11" s="53"/>
      <c r="B11" s="62" t="s">
        <v>44</v>
      </c>
      <c r="C11" s="63"/>
      <c r="D11" s="63"/>
      <c r="E11" s="64"/>
      <c r="F11" s="62" t="s">
        <v>61</v>
      </c>
      <c r="G11" s="74"/>
      <c r="H11" s="74"/>
      <c r="I11" s="74"/>
      <c r="J11" s="74"/>
      <c r="K11" s="75"/>
    </row>
    <row r="12" spans="1:11" ht="29.25" customHeight="1">
      <c r="A12" s="66" t="s">
        <v>21</v>
      </c>
      <c r="B12" s="16" t="s">
        <v>22</v>
      </c>
      <c r="C12" s="17" t="s">
        <v>23</v>
      </c>
      <c r="D12" s="17" t="s">
        <v>24</v>
      </c>
      <c r="E12" s="16" t="s">
        <v>25</v>
      </c>
      <c r="F12" s="17" t="s">
        <v>26</v>
      </c>
      <c r="G12" s="8" t="s">
        <v>27</v>
      </c>
      <c r="H12" s="16" t="s">
        <v>12</v>
      </c>
      <c r="I12" s="72" t="s">
        <v>28</v>
      </c>
      <c r="J12" s="72"/>
      <c r="K12" s="72"/>
    </row>
    <row r="13" spans="1:11" ht="18.95" customHeight="1">
      <c r="A13" s="66"/>
      <c r="B13" s="67" t="s">
        <v>29</v>
      </c>
      <c r="C13" s="19" t="s">
        <v>30</v>
      </c>
      <c r="D13" s="20" t="s">
        <v>45</v>
      </c>
      <c r="E13" s="24" t="s">
        <v>46</v>
      </c>
      <c r="F13" s="24" t="s">
        <v>46</v>
      </c>
      <c r="G13" s="24">
        <v>15</v>
      </c>
      <c r="H13" s="24">
        <v>15</v>
      </c>
      <c r="I13" s="73"/>
      <c r="J13" s="73"/>
      <c r="K13" s="73"/>
    </row>
    <row r="14" spans="1:11" ht="18.95" customHeight="1">
      <c r="A14" s="66"/>
      <c r="B14" s="67"/>
      <c r="C14" s="19" t="s">
        <v>31</v>
      </c>
      <c r="D14" s="20" t="s">
        <v>47</v>
      </c>
      <c r="E14" s="29">
        <v>1</v>
      </c>
      <c r="F14" s="29">
        <v>1</v>
      </c>
      <c r="G14" s="24">
        <v>15</v>
      </c>
      <c r="H14" s="24">
        <v>15</v>
      </c>
      <c r="I14" s="68"/>
      <c r="J14" s="69"/>
      <c r="K14" s="70"/>
    </row>
    <row r="15" spans="1:11" ht="18.95" customHeight="1">
      <c r="A15" s="66"/>
      <c r="B15" s="67"/>
      <c r="C15" s="19" t="s">
        <v>32</v>
      </c>
      <c r="D15" s="20" t="s">
        <v>48</v>
      </c>
      <c r="E15" s="30">
        <v>44926</v>
      </c>
      <c r="F15" s="23" t="s">
        <v>52</v>
      </c>
      <c r="G15" s="24">
        <v>10</v>
      </c>
      <c r="H15" s="24">
        <v>10</v>
      </c>
      <c r="I15" s="68"/>
      <c r="J15" s="69"/>
      <c r="K15" s="70"/>
    </row>
    <row r="16" spans="1:11" ht="18.95" customHeight="1">
      <c r="A16" s="66"/>
      <c r="B16" s="67"/>
      <c r="C16" s="19" t="s">
        <v>33</v>
      </c>
      <c r="D16" s="20" t="s">
        <v>42</v>
      </c>
      <c r="E16" s="24" t="s">
        <v>51</v>
      </c>
      <c r="F16" s="24" t="s">
        <v>53</v>
      </c>
      <c r="G16" s="24">
        <v>10</v>
      </c>
      <c r="H16" s="24">
        <v>6</v>
      </c>
      <c r="I16" s="71" t="s">
        <v>59</v>
      </c>
      <c r="J16" s="69"/>
      <c r="K16" s="70"/>
    </row>
    <row r="17" spans="1:11" ht="44.25" customHeight="1">
      <c r="A17" s="66"/>
      <c r="B17" s="33" t="s">
        <v>56</v>
      </c>
      <c r="C17" s="19" t="s">
        <v>34</v>
      </c>
      <c r="D17" s="31" t="s">
        <v>54</v>
      </c>
      <c r="E17" s="32" t="s">
        <v>55</v>
      </c>
      <c r="F17" s="23" t="s">
        <v>52</v>
      </c>
      <c r="G17" s="24">
        <v>30</v>
      </c>
      <c r="H17" s="24">
        <v>30</v>
      </c>
      <c r="I17" s="68"/>
      <c r="J17" s="69"/>
      <c r="K17" s="70"/>
    </row>
    <row r="18" spans="1:11" ht="44.25" customHeight="1">
      <c r="A18" s="66"/>
      <c r="B18" s="18" t="s">
        <v>35</v>
      </c>
      <c r="C18" s="19" t="s">
        <v>36</v>
      </c>
      <c r="D18" s="34" t="s">
        <v>57</v>
      </c>
      <c r="E18" s="35" t="s">
        <v>58</v>
      </c>
      <c r="F18" s="23" t="s">
        <v>52</v>
      </c>
      <c r="G18" s="24">
        <v>10</v>
      </c>
      <c r="H18" s="24">
        <v>10</v>
      </c>
      <c r="I18" s="68"/>
      <c r="J18" s="69"/>
      <c r="K18" s="70"/>
    </row>
    <row r="19" spans="1:11" ht="19.5" customHeight="1">
      <c r="A19" s="37" t="s">
        <v>37</v>
      </c>
      <c r="B19" s="38"/>
      <c r="C19" s="38"/>
      <c r="D19" s="38"/>
      <c r="E19" s="38"/>
      <c r="F19" s="38"/>
      <c r="G19" s="17">
        <v>100</v>
      </c>
      <c r="H19" s="17">
        <v>92</v>
      </c>
      <c r="I19" s="68"/>
      <c r="J19" s="69"/>
      <c r="K19" s="70"/>
    </row>
    <row r="20" spans="1:11" ht="53.1" customHeight="1">
      <c r="A20" s="16" t="s">
        <v>38</v>
      </c>
      <c r="B20" s="56" t="s">
        <v>62</v>
      </c>
      <c r="C20" s="57"/>
      <c r="D20" s="57"/>
      <c r="E20" s="57"/>
      <c r="F20" s="57"/>
      <c r="G20" s="57"/>
      <c r="H20" s="57"/>
      <c r="I20" s="57"/>
      <c r="J20" s="57"/>
      <c r="K20" s="58"/>
    </row>
    <row r="21" spans="1:11" ht="22.5" customHeight="1">
      <c r="A21" s="12"/>
      <c r="B21" s="59" t="s">
        <v>60</v>
      </c>
      <c r="C21" s="59"/>
      <c r="D21" s="59"/>
      <c r="E21" s="25"/>
      <c r="F21" s="25" t="s">
        <v>39</v>
      </c>
      <c r="G21" s="59">
        <v>18008540793</v>
      </c>
      <c r="H21" s="59"/>
      <c r="I21" s="25"/>
      <c r="J21" s="25"/>
      <c r="K21" s="21"/>
    </row>
    <row r="22" spans="1:11" s="2" customFormat="1" ht="125.1" customHeight="1">
      <c r="A22" s="60" t="s">
        <v>49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s="3" customFormat="1" ht="27.9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s="4" customFormat="1"/>
    <row r="25" spans="1:11" s="4" customFormat="1"/>
  </sheetData>
  <mergeCells count="34">
    <mergeCell ref="A23:K23"/>
    <mergeCell ref="A10:A11"/>
    <mergeCell ref="A12:A18"/>
    <mergeCell ref="B13:B16"/>
    <mergeCell ref="I18:K18"/>
    <mergeCell ref="A19:F19"/>
    <mergeCell ref="I19:K19"/>
    <mergeCell ref="I17:K17"/>
    <mergeCell ref="I15:K15"/>
    <mergeCell ref="I16:K16"/>
    <mergeCell ref="I12:K12"/>
    <mergeCell ref="I13:K13"/>
    <mergeCell ref="I14:K14"/>
    <mergeCell ref="F11:K11"/>
    <mergeCell ref="B20:K20"/>
    <mergeCell ref="B21:D21"/>
    <mergeCell ref="A22:K22"/>
    <mergeCell ref="G21:H21"/>
    <mergeCell ref="G9:H9"/>
    <mergeCell ref="B10:E10"/>
    <mergeCell ref="F10:K10"/>
    <mergeCell ref="B11:E11"/>
    <mergeCell ref="A2:K2"/>
    <mergeCell ref="E3:G3"/>
    <mergeCell ref="I3:K3"/>
    <mergeCell ref="A4:C4"/>
    <mergeCell ref="D4:K4"/>
    <mergeCell ref="A3:D3"/>
    <mergeCell ref="A5:C5"/>
    <mergeCell ref="G5:K5"/>
    <mergeCell ref="G6:H6"/>
    <mergeCell ref="G7:H7"/>
    <mergeCell ref="G8:H8"/>
    <mergeCell ref="A6:C9"/>
  </mergeCells>
  <phoneticPr fontId="22" type="noConversion"/>
  <printOptions horizontalCentered="1"/>
  <pageMargins left="0.15625" right="0.196527777777778" top="0.35416666666666702" bottom="0" header="0.31388888888888899" footer="0.31388888888888899"/>
  <pageSetup paperSize="9" scale="8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Windows</cp:lastModifiedBy>
  <cp:lastPrinted>2018-09-14T19:03:00Z</cp:lastPrinted>
  <dcterms:created xsi:type="dcterms:W3CDTF">2012-05-31T04:34:00Z</dcterms:created>
  <dcterms:modified xsi:type="dcterms:W3CDTF">2023-07-11T02:05:18Z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0D00AEF3E89E42AA93246A8C05F71A79</vt:lpwstr>
  </property>
</Properties>
</file>